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C:\Users\amolitor\Pictures\Website\2025 CVIPI\"/>
    </mc:Choice>
  </mc:AlternateContent>
  <xr:revisionPtr revIDLastSave="0" documentId="8_{E955D085-1222-477E-8712-A7AD6DB8703B}" xr6:coauthVersionLast="47" xr6:coauthVersionMax="47" xr10:uidLastSave="{00000000-0000-0000-0000-000000000000}"/>
  <bookViews>
    <workbookView xWindow="28680" yWindow="-120" windowWidth="29040" windowHeight="15720" activeTab="1" xr2:uid="{4C629AED-C4DA-473B-ACB5-B0554CD8CC7D}"/>
  </bookViews>
  <sheets>
    <sheet name="Summary" sheetId="2" r:id="rId1"/>
    <sheet name="Year 1" sheetId="1" r:id="rId2"/>
    <sheet name="Year 2" sheetId="3"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10" i="1" l="1"/>
  <c r="B4" i="2" a="1"/>
  <c r="B4" i="2" s="1"/>
  <c r="B4" i="3" a="1"/>
  <c r="B4" i="3" s="1"/>
  <c r="B13" i="2"/>
  <c r="C13" i="2"/>
  <c r="D13" i="2"/>
  <c r="C23" i="2" l="1"/>
  <c r="C22" i="2"/>
  <c r="C21" i="2"/>
  <c r="C20" i="2"/>
  <c r="C24" i="2" s="1"/>
  <c r="C18" i="2"/>
  <c r="C17" i="2"/>
  <c r="C15" i="2"/>
  <c r="C14" i="2"/>
  <c r="C11" i="2"/>
  <c r="C10" i="2"/>
  <c r="C12" i="2"/>
  <c r="B23" i="2"/>
  <c r="B22" i="2"/>
  <c r="B21" i="2"/>
  <c r="B20" i="2"/>
  <c r="B18" i="2"/>
  <c r="B17" i="2"/>
  <c r="B15" i="2"/>
  <c r="B14" i="2"/>
  <c r="B11" i="2"/>
  <c r="D167" i="3"/>
  <c r="D153" i="3"/>
  <c r="D142" i="3"/>
  <c r="E131" i="3"/>
  <c r="E113" i="3"/>
  <c r="E111" i="3"/>
  <c r="E109" i="3"/>
  <c r="E107" i="3"/>
  <c r="E105" i="3"/>
  <c r="E103" i="3"/>
  <c r="E101" i="3"/>
  <c r="E99" i="3"/>
  <c r="E97" i="3"/>
  <c r="E114" i="3" s="1"/>
  <c r="D87" i="3"/>
  <c r="D85" i="3"/>
  <c r="D83" i="3"/>
  <c r="D90" i="3" s="1"/>
  <c r="E74" i="3"/>
  <c r="E73" i="3"/>
  <c r="E72" i="3"/>
  <c r="E71" i="3"/>
  <c r="E70" i="3"/>
  <c r="E75" i="3" s="1"/>
  <c r="E62" i="3"/>
  <c r="E63" i="3" s="1"/>
  <c r="E61" i="3"/>
  <c r="E60" i="3"/>
  <c r="E51" i="3"/>
  <c r="E50" i="3"/>
  <c r="E49" i="3"/>
  <c r="E52" i="3" s="1"/>
  <c r="E41" i="3"/>
  <c r="E40" i="3"/>
  <c r="E39" i="3"/>
  <c r="E38" i="3"/>
  <c r="E37" i="3"/>
  <c r="E36" i="3"/>
  <c r="E35" i="3"/>
  <c r="E34" i="3"/>
  <c r="E33" i="3"/>
  <c r="E42" i="3" s="1"/>
  <c r="E32" i="3"/>
  <c r="E31" i="3"/>
  <c r="E30" i="3"/>
  <c r="F22" i="3"/>
  <c r="F21" i="3"/>
  <c r="F20" i="3"/>
  <c r="F19" i="3"/>
  <c r="F18" i="3"/>
  <c r="F17" i="3"/>
  <c r="F15" i="3"/>
  <c r="F14" i="3"/>
  <c r="F13" i="3"/>
  <c r="F12" i="3"/>
  <c r="F11" i="3"/>
  <c r="F10" i="3"/>
  <c r="F23" i="3" s="1"/>
  <c r="E131" i="1"/>
  <c r="A2" i="2"/>
  <c r="A3" i="2"/>
  <c r="A4" i="2"/>
  <c r="A5" i="2"/>
  <c r="D167" i="1"/>
  <c r="D153" i="1"/>
  <c r="D142" i="1"/>
  <c r="E113" i="1"/>
  <c r="E111" i="1"/>
  <c r="E109" i="1"/>
  <c r="E107" i="1"/>
  <c r="E105" i="1"/>
  <c r="E103" i="1"/>
  <c r="E101" i="1"/>
  <c r="E99" i="1"/>
  <c r="E97" i="1"/>
  <c r="D87" i="1"/>
  <c r="D85" i="1"/>
  <c r="D83" i="1"/>
  <c r="D90" i="1" s="1"/>
  <c r="E74" i="1"/>
  <c r="E73" i="1"/>
  <c r="E72" i="1"/>
  <c r="E71" i="1"/>
  <c r="E70" i="1"/>
  <c r="E62" i="1"/>
  <c r="E61" i="1"/>
  <c r="E60" i="1"/>
  <c r="E51" i="1"/>
  <c r="E50" i="1"/>
  <c r="E49" i="1"/>
  <c r="E41" i="1"/>
  <c r="E40" i="1"/>
  <c r="E39" i="1"/>
  <c r="E38" i="1"/>
  <c r="E37" i="1"/>
  <c r="E36" i="1"/>
  <c r="E35" i="1"/>
  <c r="E34" i="1"/>
  <c r="E33" i="1"/>
  <c r="E32" i="1"/>
  <c r="E31" i="1"/>
  <c r="E30" i="1"/>
  <c r="F22" i="1"/>
  <c r="F21" i="1"/>
  <c r="F20" i="1"/>
  <c r="F19" i="1"/>
  <c r="F18" i="1"/>
  <c r="F17" i="1"/>
  <c r="F15" i="1"/>
  <c r="F14" i="1"/>
  <c r="F13" i="1"/>
  <c r="F12" i="1"/>
  <c r="F11" i="1"/>
  <c r="C25" i="2" l="1"/>
  <c r="A179" i="3" s="1"/>
  <c r="C16" i="2"/>
  <c r="C19" i="2"/>
  <c r="D22" i="2"/>
  <c r="D23" i="2"/>
  <c r="D21" i="2"/>
  <c r="D17" i="2"/>
  <c r="D20" i="2"/>
  <c r="B24" i="2"/>
  <c r="E52" i="1"/>
  <c r="E63" i="1"/>
  <c r="D14" i="2" s="1"/>
  <c r="E42" i="1"/>
  <c r="D11" i="2" s="1"/>
  <c r="E75" i="1"/>
  <c r="D15" i="2" s="1"/>
  <c r="E114" i="1"/>
  <c r="D18" i="2" s="1"/>
  <c r="F23" i="1"/>
  <c r="B10" i="2" s="1"/>
  <c r="B25" i="2" s="1"/>
  <c r="A179" i="1" l="1"/>
  <c r="D25" i="2"/>
  <c r="D24" i="2"/>
  <c r="B16" i="2"/>
  <c r="D16" i="2" s="1"/>
  <c r="C179" i="3"/>
  <c r="C26" i="2" s="1"/>
  <c r="C27" i="2" s="1"/>
  <c r="D10" i="2"/>
  <c r="B12" i="2"/>
  <c r="D12" i="2" s="1"/>
  <c r="B19" i="2"/>
  <c r="D19" i="2" s="1"/>
  <c r="C179" i="1" l="1"/>
  <c r="B26" i="2" s="1"/>
  <c r="B27" i="2" l="1"/>
  <c r="D27" i="2" s="1"/>
  <c r="D26" i="2"/>
  <c r="B3" i="2" l="1"/>
  <c r="B3" i="3"/>
  <c r="B5" i="1" l="1"/>
  <c r="B5" i="3" s="1" a="1"/>
  <c r="B5"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<sst xmlns="http://schemas.openxmlformats.org/spreadsheetml/2006/main" count="445" uniqueCount="197">
  <si>
    <r>
      <rPr>
        <b/>
        <u/>
        <sz val="10"/>
        <rFont val="Calibri"/>
        <family val="2"/>
        <scheme val="minor"/>
      </rPr>
      <t>General Instructions:</t>
    </r>
    <r>
      <rPr>
        <sz val="10"/>
        <rFont val="Calibri"/>
        <family val="2"/>
        <scheme val="minor"/>
      </rPr>
      <t xml:space="preserve"> Your budget document must be filled out and submitted in Excel.  </t>
    </r>
    <r>
      <rPr>
        <b/>
        <sz val="10"/>
        <rFont val="Calibri"/>
        <family val="2"/>
        <scheme val="minor"/>
      </rPr>
      <t xml:space="preserve">Do not submit a “PDF” Adobe Acrobat copy </t>
    </r>
    <r>
      <rPr>
        <sz val="10"/>
        <rFont val="Calibri"/>
        <family val="2"/>
        <scheme val="minor"/>
      </rPr>
      <t xml:space="preserve">of your budget document.  Below is a summary line item budget that will auto populate from the individual years. Each year provides a series of detailed budget tables and explanatory text boxes that document how individual budget line items are derived.  </t>
    </r>
    <r>
      <rPr>
        <u/>
        <sz val="10"/>
        <rFont val="Calibri"/>
        <family val="2"/>
        <scheme val="minor"/>
      </rPr>
      <t>Note:</t>
    </r>
    <r>
      <rPr>
        <sz val="10"/>
        <rFont val="Calibri"/>
        <family val="2"/>
        <scheme val="minor"/>
      </rPr>
      <t xml:space="preserve"> Each item requested in the budget can only appear under one Annual Line Item Budget category. </t>
    </r>
  </si>
  <si>
    <t>Annual Line Item Budget</t>
  </si>
  <si>
    <t>Year 1</t>
  </si>
  <si>
    <t>Year 2</t>
  </si>
  <si>
    <t>Total</t>
  </si>
  <si>
    <t>A - SALARY/PERSONNEL COSTS</t>
  </si>
  <si>
    <t>B - FRINGE BENEFIT COSTS</t>
  </si>
  <si>
    <t>A+B SALARY AND FRINGE TOTAL</t>
  </si>
  <si>
    <t>C - EQUIPMENT COSTS</t>
  </si>
  <si>
    <t>D - OPERATING EXPENSES</t>
  </si>
  <si>
    <t>E - SUPPLIES</t>
  </si>
  <si>
    <t>C+D+E SUPPLIES AND OPERATING TOTAL</t>
  </si>
  <si>
    <t xml:space="preserve">F - IN STATE TRAVEL </t>
  </si>
  <si>
    <t>G - OUT-OF-STATE TRAVEL</t>
  </si>
  <si>
    <t>F+G TRAVEL TOTAL</t>
  </si>
  <si>
    <t>H - CONSULTANT/CONTRACTUAL COSTS</t>
  </si>
  <si>
    <t>I - TRAINING AND MEETINGS</t>
  </si>
  <si>
    <t>J - ADVERTISING &amp; PUBLIC INFORMATION</t>
  </si>
  <si>
    <t>K - OTHER</t>
  </si>
  <si>
    <t>H+I+J+K OTHER EXPENSES TOTAL</t>
  </si>
  <si>
    <t>L - SUBTOTAL - DIRECT COSTS (SUM of A-L)</t>
  </si>
  <si>
    <t>M - INDIRECT COSTS</t>
  </si>
  <si>
    <t>N - TOTAL COSTS (L + M), Rounded to the nearest dollar.</t>
  </si>
  <si>
    <t>Total Budget Request</t>
  </si>
  <si>
    <t>Medical College of Wisconsin - Comprehensive Injury Center</t>
  </si>
  <si>
    <t>Project Title:</t>
  </si>
  <si>
    <t>Community Violence Intervention and Prevention Initiative</t>
  </si>
  <si>
    <r>
      <t>Name of Organization:</t>
    </r>
    <r>
      <rPr>
        <sz val="10"/>
        <color indexed="10"/>
        <rFont val="Calibri"/>
        <family val="2"/>
        <scheme val="minor"/>
      </rPr>
      <t xml:space="preserve"> </t>
    </r>
    <r>
      <rPr>
        <sz val="10"/>
        <rFont val="Calibri"/>
        <family val="2"/>
        <scheme val="minor"/>
      </rPr>
      <t xml:space="preserve">  </t>
    </r>
  </si>
  <si>
    <t>[Enter organization name here]</t>
  </si>
  <si>
    <t>Full Contract Period:</t>
  </si>
  <si>
    <t>Budget Period Year 1</t>
  </si>
  <si>
    <t>A: SALARY DETAIL SUB-BUDGET</t>
  </si>
  <si>
    <r>
      <rPr>
        <b/>
        <u/>
        <sz val="10"/>
        <color rgb="FF000000"/>
        <rFont val="Calibri"/>
        <family val="2"/>
      </rPr>
      <t>Instructions:</t>
    </r>
    <r>
      <rPr>
        <b/>
        <sz val="10"/>
        <color rgb="FF000000"/>
        <rFont val="Calibri"/>
        <family val="2"/>
      </rPr>
      <t xml:space="preserve"> </t>
    </r>
    <r>
      <rPr>
        <sz val="10"/>
        <color rgb="FF000000"/>
        <rFont val="Calibri"/>
        <family val="2"/>
      </rPr>
      <t xml:space="preserve">Use salary detail columns to calculate costs.  </t>
    </r>
    <r>
      <rPr>
        <i/>
        <u/>
        <sz val="10"/>
        <color rgb="FF000000"/>
        <rFont val="Calibri"/>
        <family val="2"/>
      </rPr>
      <t>Column B</t>
    </r>
    <r>
      <rPr>
        <sz val="10"/>
        <color rgb="FF000000"/>
        <rFont val="Calibri"/>
        <family val="2"/>
      </rPr>
      <t xml:space="preserve">: Enter title of each position funded by the grant.  </t>
    </r>
    <r>
      <rPr>
        <i/>
        <u/>
        <sz val="10"/>
        <color rgb="FF000000"/>
        <rFont val="Calibri"/>
        <family val="2"/>
      </rPr>
      <t>Column C:</t>
    </r>
    <r>
      <rPr>
        <sz val="10"/>
        <color rgb="FF000000"/>
        <rFont val="Calibri"/>
        <family val="2"/>
      </rPr>
      <t xml:space="preserve"> Enter either hourly (hourly employees) OR monthly rate of pay (monthly salaried employees) for grant-funded employees.  </t>
    </r>
    <r>
      <rPr>
        <i/>
        <u/>
        <sz val="10"/>
        <color rgb="FF000000"/>
        <rFont val="Calibri"/>
        <family val="2"/>
      </rPr>
      <t>Column D &amp; E</t>
    </r>
    <r>
      <rPr>
        <u/>
        <sz val="10"/>
        <color rgb="FF000000"/>
        <rFont val="Calibri"/>
        <family val="2"/>
      </rPr>
      <t>:</t>
    </r>
    <r>
      <rPr>
        <sz val="10"/>
        <color rgb="FF000000"/>
        <rFont val="Calibri"/>
        <family val="2"/>
      </rPr>
      <t xml:space="preserve"> Enter number of hours per week AND # of weeks for hourly employees, OR # of months, and % FTE per monthly salaried employees.  </t>
    </r>
    <r>
      <rPr>
        <i/>
        <u/>
        <sz val="10"/>
        <color rgb="FF000000"/>
        <rFont val="Calibri"/>
        <family val="2"/>
      </rPr>
      <t>Column F:</t>
    </r>
    <r>
      <rPr>
        <i/>
        <sz val="10"/>
        <color rgb="FF000000"/>
        <rFont val="Calibri"/>
        <family val="2"/>
      </rPr>
      <t xml:space="preserve"> </t>
    </r>
    <r>
      <rPr>
        <sz val="10"/>
        <color rgb="FF000000"/>
        <rFont val="Calibri"/>
        <family val="2"/>
      </rPr>
      <t xml:space="preserve">Totals in this column are locked to calculate the total cost automatically. The following equations are used to calculate salary cost for each line:  For hourly positions (“Hourly rate” * “Hours per week” * ”# of weeks”); for monthly positions (“Monthly rate” * "% FTE" * ”# of months”).  Include only costs covered by this grant proposal or application.  </t>
    </r>
    <r>
      <rPr>
        <b/>
        <u/>
        <sz val="10"/>
        <color rgb="FF000000"/>
        <rFont val="Calibri"/>
        <family val="2"/>
      </rPr>
      <t>Do not include salary costs covered by other funding sources</t>
    </r>
    <r>
      <rPr>
        <sz val="10"/>
        <color rgb="FF000000"/>
        <rFont val="Calibri"/>
        <family val="2"/>
      </rPr>
      <t xml:space="preserve">.  Pay rates should be reasonable when considering the position titles.  Total cost for each position should be calculated based on the length of the contract (e.g., 12-month vs. short-term or late-start contract). If you need additional lines for additional positions, request the number of additional lines needed from your Contract Administrator and an updated budget will be provided.  Enter the information for the additional positions following the instructions above. </t>
    </r>
    <r>
      <rPr>
        <b/>
        <sz val="10"/>
        <color rgb="FF000000"/>
        <rFont val="Calibri"/>
        <family val="2"/>
      </rPr>
      <t>For every entry in the table, there must be a matching concise entry in the justification box below.</t>
    </r>
  </si>
  <si>
    <t>Position Title (Be Specific)</t>
  </si>
  <si>
    <t>Hourly Pay Rate</t>
  </si>
  <si>
    <t>Hours paid per Week</t>
  </si>
  <si>
    <t># of weeks paid in contract period</t>
  </si>
  <si>
    <t>Total Cost</t>
  </si>
  <si>
    <t>Hourly Employee Salary Item 1</t>
  </si>
  <si>
    <t>Hourly Employee Salary Item 2</t>
  </si>
  <si>
    <t>Hourly Employee Salary Item 3</t>
  </si>
  <si>
    <t>Hourly Employee Salary Item 4</t>
  </si>
  <si>
    <t>Hourly Employee Salary Item 5</t>
  </si>
  <si>
    <t>Hourly Employee Salary Item 6</t>
  </si>
  <si>
    <t>Position Title  (Be Specific)</t>
  </si>
  <si>
    <t>1 FTE Monthly Pay Rate</t>
  </si>
  <si>
    <t>% FTE</t>
  </si>
  <si>
    <t># of months paid in contract period</t>
  </si>
  <si>
    <t>Monthly Salaried Employee Item 10</t>
  </si>
  <si>
    <t>Monthly Salaried Employee Item 11</t>
  </si>
  <si>
    <t>Monthly Salaried Employee Item 12</t>
  </si>
  <si>
    <t>Monthly Salaried Employee Item 13</t>
  </si>
  <si>
    <t>Monthly Salaried Employee Item 14</t>
  </si>
  <si>
    <t>Monthly Salaried Employee Item 15</t>
  </si>
  <si>
    <t>Total Cost (Section A)</t>
  </si>
  <si>
    <r>
      <t>JUSTIFICATION</t>
    </r>
    <r>
      <rPr>
        <sz val="10"/>
        <rFont val="Calibri"/>
        <family val="2"/>
        <scheme val="minor"/>
      </rPr>
      <t xml:space="preserve"> (Provide a thorough description of the role and responsibilities </t>
    </r>
    <r>
      <rPr>
        <b/>
        <sz val="10"/>
        <rFont val="Calibri"/>
        <family val="2"/>
        <scheme val="minor"/>
      </rPr>
      <t xml:space="preserve">of </t>
    </r>
    <r>
      <rPr>
        <b/>
        <u/>
        <sz val="10"/>
        <rFont val="Calibri"/>
        <family val="2"/>
        <scheme val="minor"/>
      </rPr>
      <t>each</t>
    </r>
    <r>
      <rPr>
        <b/>
        <sz val="10"/>
        <rFont val="Calibri"/>
        <family val="2"/>
        <scheme val="minor"/>
      </rPr>
      <t xml:space="preserve"> position listed above</t>
    </r>
    <r>
      <rPr>
        <sz val="10"/>
        <rFont val="Calibri"/>
        <family val="2"/>
        <scheme val="minor"/>
      </rPr>
      <t>.)</t>
    </r>
  </si>
  <si>
    <t>[Enter justification text here]</t>
  </si>
  <si>
    <t>B: FRINGE BENEFIT DETAIL SUB-BUDGET</t>
  </si>
  <si>
    <r>
      <rPr>
        <b/>
        <u/>
        <sz val="10"/>
        <rFont val="Calibri"/>
        <family val="2"/>
        <scheme val="minor"/>
      </rPr>
      <t>Instructions:</t>
    </r>
    <r>
      <rPr>
        <sz val="10"/>
        <rFont val="Calibri"/>
        <family val="2"/>
        <scheme val="minor"/>
      </rPr>
      <t xml:space="preserve"> Use the fringe benefits detail table to calculate costs.  </t>
    </r>
    <r>
      <rPr>
        <i/>
        <u/>
        <sz val="10"/>
        <rFont val="Calibri"/>
        <family val="2"/>
        <scheme val="minor"/>
      </rPr>
      <t>Column B &amp; C</t>
    </r>
    <r>
      <rPr>
        <sz val="10"/>
        <rFont val="Calibri"/>
        <family val="2"/>
        <scheme val="minor"/>
      </rPr>
      <t xml:space="preserve">: Enter employee titles (Column B in section A) and salaries (column F in Section A).  </t>
    </r>
    <r>
      <rPr>
        <i/>
        <u/>
        <sz val="10"/>
        <rFont val="Calibri"/>
        <family val="2"/>
        <scheme val="minor"/>
      </rPr>
      <t>Column D</t>
    </r>
    <r>
      <rPr>
        <sz val="10"/>
        <rFont val="Calibri"/>
        <family val="2"/>
        <scheme val="minor"/>
      </rPr>
      <t xml:space="preserve">: Enter total fringe benefit rate for each position.  </t>
    </r>
    <r>
      <rPr>
        <i/>
        <u/>
        <sz val="10"/>
        <rFont val="Calibri"/>
        <family val="2"/>
        <scheme val="minor"/>
      </rPr>
      <t>Column E:</t>
    </r>
    <r>
      <rPr>
        <sz val="10"/>
        <rFont val="Calibri"/>
        <family val="2"/>
        <scheme val="minor"/>
      </rPr>
      <t xml:space="preserve"> </t>
    </r>
    <r>
      <rPr>
        <sz val="10"/>
        <color indexed="8"/>
        <rFont val="Calibri"/>
        <family val="2"/>
        <scheme val="minor"/>
      </rPr>
      <t xml:space="preserve">The following equation is used to calculate cost for each line (Salary * Fringe Rate).  Provide a description of the components of the fringe rates in the justification box. Fringe benefit components may include items such as Federal Insurance Contributions Act (FICA) and Unemployment Insurance, Retirement, Life Insurance, Workers Compensation and Health Insurance.  Only include costs covered by this proposal or application. Contact your Contract Administrator with request for additional lines if needed. </t>
    </r>
    <r>
      <rPr>
        <b/>
        <sz val="10"/>
        <color indexed="8"/>
        <rFont val="Calibri"/>
        <family val="2"/>
        <scheme val="minor"/>
      </rPr>
      <t xml:space="preserve">For every entry in the table, there must be a matching concise entry in the justification box below.  </t>
    </r>
  </si>
  <si>
    <t>Salary</t>
  </si>
  <si>
    <t>Fringe Rate</t>
  </si>
  <si>
    <t>Fringe Benefit Item 1</t>
  </si>
  <si>
    <t>Fringe Benefit Item 2</t>
  </si>
  <si>
    <t>Fringe Benefit Item 3</t>
  </si>
  <si>
    <t>Fringe Benefit Item 4</t>
  </si>
  <si>
    <t>Fringe Benefit Item 5</t>
  </si>
  <si>
    <t>Fringe Benefit Item 6</t>
  </si>
  <si>
    <t>Fringe Benefit Item 7</t>
  </si>
  <si>
    <t>Fringe Benefit Item 8</t>
  </si>
  <si>
    <t>Fringe Benefit Item 9</t>
  </si>
  <si>
    <t>Fringe Benefit Item 10</t>
  </si>
  <si>
    <t>Fringe Benefit Item 11</t>
  </si>
  <si>
    <t>Fringe Benefit Item 12</t>
  </si>
  <si>
    <t>Total Cost (Section B)</t>
  </si>
  <si>
    <r>
      <t xml:space="preserve">JUSTIFICATION </t>
    </r>
    <r>
      <rPr>
        <sz val="10"/>
        <color indexed="8"/>
        <rFont val="Calibri"/>
        <family val="2"/>
        <scheme val="minor"/>
      </rPr>
      <t xml:space="preserve">(Describe the various components of the fringe rate as well as the formula used in the calculation. </t>
    </r>
  </si>
  <si>
    <t>Description</t>
  </si>
  <si>
    <t># of Units</t>
  </si>
  <si>
    <t>Cost per Unit</t>
  </si>
  <si>
    <t>Equipment Line Item 1</t>
  </si>
  <si>
    <t>Equipment Line Item 2</t>
  </si>
  <si>
    <t>Equipment Line Item 3</t>
  </si>
  <si>
    <t>Total Cost (Section C)</t>
  </si>
  <si>
    <r>
      <t>JUSTIFICATION</t>
    </r>
    <r>
      <rPr>
        <sz val="10"/>
        <rFont val="Calibri"/>
        <family val="2"/>
        <scheme val="minor"/>
      </rPr>
      <t xml:space="preserve"> (Describe the purpose for each equipment purchase listed above and how the purchase relates to the work plan.)</t>
    </r>
  </si>
  <si>
    <t>D: OPERATING COSTS</t>
  </si>
  <si>
    <r>
      <t>Instructions:</t>
    </r>
    <r>
      <rPr>
        <sz val="10"/>
        <color indexed="10"/>
        <rFont val="Calibri"/>
        <family val="2"/>
        <scheme val="minor"/>
      </rPr>
      <t xml:space="preserve"> </t>
    </r>
    <r>
      <rPr>
        <sz val="10"/>
        <rFont val="Calibri"/>
        <family val="2"/>
        <scheme val="minor"/>
      </rPr>
      <t xml:space="preserve">Operating expenses are NON-SUPPLY costs directly related to proposed services and includes (but is not limited to) items such as rent, maintenance, printing and reproduction, land telephone and cellular phone services, utilities, IT support specific to the project, and Internet access.  Operating costs can be determined either as </t>
    </r>
    <r>
      <rPr>
        <i/>
        <sz val="10"/>
        <rFont val="Calibri"/>
        <family val="2"/>
        <scheme val="minor"/>
      </rPr>
      <t>direct costs</t>
    </r>
    <r>
      <rPr>
        <sz val="10"/>
        <rFont val="Calibri"/>
        <family val="2"/>
        <scheme val="minor"/>
      </rPr>
      <t xml:space="preserve"> or as </t>
    </r>
    <r>
      <rPr>
        <i/>
        <sz val="10"/>
        <rFont val="Calibri"/>
        <family val="2"/>
        <scheme val="minor"/>
      </rPr>
      <t>an allocation of direct costs.</t>
    </r>
    <r>
      <rPr>
        <sz val="10"/>
        <rFont val="Calibri"/>
        <family val="2"/>
        <scheme val="minor"/>
      </rPr>
      <t xml:space="preserve">  If operating costs are determined by an allocation of direct costs, then the same allocation method should be used to estimate operating costs for </t>
    </r>
    <r>
      <rPr>
        <u/>
        <sz val="10"/>
        <rFont val="Calibri"/>
        <family val="2"/>
        <scheme val="minor"/>
      </rPr>
      <t>all</t>
    </r>
    <r>
      <rPr>
        <sz val="10"/>
        <rFont val="Calibri"/>
        <family val="2"/>
        <scheme val="minor"/>
      </rPr>
      <t xml:space="preserve"> programs supported by the agency.  Use the detail table to calculate total costs.  Contact your Contract Administrator with request for additional lines if needed. </t>
    </r>
    <r>
      <rPr>
        <b/>
        <sz val="10"/>
        <rFont val="Calibri"/>
        <family val="2"/>
        <scheme val="minor"/>
      </rPr>
      <t>For every entry in the table, there must be a matching concise entry in the justification box below.</t>
    </r>
  </si>
  <si>
    <t>Operating Cost Line Item 1</t>
  </si>
  <si>
    <t>Operating Cost Line Item 2</t>
  </si>
  <si>
    <t>Operating Cost Line Item 3</t>
  </si>
  <si>
    <t>Total Cost (Section D)</t>
  </si>
  <si>
    <r>
      <t xml:space="preserve">JUSTIFICATION </t>
    </r>
    <r>
      <rPr>
        <sz val="10"/>
        <rFont val="Calibri"/>
        <family val="2"/>
        <scheme val="minor"/>
      </rPr>
      <t xml:space="preserve">(Provide a detailed description of the method used to estimate the operating costs figures, along with a description and the purposes of all items comprising the total operating costs.) </t>
    </r>
  </si>
  <si>
    <t>E: SUPPLIES PURCHASE DETAIL SUB-BUDGET</t>
  </si>
  <si>
    <t>Supply Item 1</t>
  </si>
  <si>
    <t>Supply Item 2</t>
  </si>
  <si>
    <t>Supply Item 3</t>
  </si>
  <si>
    <t>Supply Item 4</t>
  </si>
  <si>
    <t>Supply Item 5</t>
  </si>
  <si>
    <t>Total Cost (Section E)</t>
  </si>
  <si>
    <r>
      <t>JUSTIFICATION</t>
    </r>
    <r>
      <rPr>
        <sz val="10"/>
        <rFont val="Calibri"/>
        <family val="2"/>
        <scheme val="minor"/>
      </rPr>
      <t xml:space="preserve"> (Please describe the purpose for each supply purchase listed above, and how each item will be used for this program.) </t>
    </r>
  </si>
  <si>
    <t>F: IN-STATE TRAVEL DETAIL SUB-BUDGET</t>
  </si>
  <si>
    <r>
      <rPr>
        <b/>
        <u/>
        <sz val="10"/>
        <rFont val="Calibri"/>
        <family val="2"/>
        <scheme val="minor"/>
      </rPr>
      <t>Instructions:</t>
    </r>
    <r>
      <rPr>
        <sz val="10"/>
        <rFont val="Calibri"/>
        <family val="2"/>
        <scheme val="minor"/>
      </rPr>
      <t xml:space="preserve"> Use the detail table below to calculate costs.  </t>
    </r>
    <r>
      <rPr>
        <b/>
        <sz val="10"/>
        <rFont val="Calibri"/>
        <family val="2"/>
        <scheme val="minor"/>
      </rPr>
      <t xml:space="preserve">Mileage: </t>
    </r>
    <r>
      <rPr>
        <sz val="10"/>
        <rFont val="Calibri"/>
        <family val="2"/>
        <scheme val="minor"/>
      </rPr>
      <t xml:space="preserve">Enter mileage rate, enter estimated number of miles. </t>
    </r>
    <r>
      <rPr>
        <b/>
        <sz val="10"/>
        <rFont val="Calibri"/>
        <family val="2"/>
        <scheme val="minor"/>
      </rPr>
      <t xml:space="preserve">Meals: </t>
    </r>
    <r>
      <rPr>
        <sz val="10"/>
        <rFont val="Calibri"/>
        <family val="2"/>
        <scheme val="minor"/>
      </rPr>
      <t xml:space="preserve">Enter daily meal rate cost and number of days. </t>
    </r>
    <r>
      <rPr>
        <b/>
        <sz val="10"/>
        <rFont val="Calibri"/>
        <family val="2"/>
        <scheme val="minor"/>
      </rPr>
      <t xml:space="preserve">Lodging: </t>
    </r>
    <r>
      <rPr>
        <sz val="10"/>
        <rFont val="Calibri"/>
        <family val="2"/>
        <scheme val="minor"/>
      </rPr>
      <t xml:space="preserve">Enter nightly lodging cost &amp; number of nights of lodging.  </t>
    </r>
    <r>
      <rPr>
        <b/>
        <sz val="10"/>
        <rFont val="Calibri"/>
        <family val="2"/>
        <scheme val="minor"/>
      </rPr>
      <t xml:space="preserve">Other: </t>
    </r>
    <r>
      <rPr>
        <sz val="10"/>
        <rFont val="Calibri"/>
        <family val="2"/>
        <scheme val="minor"/>
      </rPr>
      <t xml:space="preserve">Enter description and total of any other in-state travel costs.  Applicant must use the state-approved rates https://dpm.wi.gov/Documents/BCER/Compensation/PocketTravelGuide_2_2022.pdf, unless the applicant's board approves use of a higher rate and that rate applies to all agency programs.  Reimbursement must be related to grant-funded activities for staff, volunteers or clients, such as site visits or training. </t>
    </r>
    <r>
      <rPr>
        <b/>
        <sz val="10"/>
        <rFont val="Calibri"/>
        <family val="2"/>
        <scheme val="minor"/>
      </rPr>
      <t>For every entry in the table, there must be a matching concise entry in the justification box below.</t>
    </r>
  </si>
  <si>
    <t>Mileage Rate</t>
  </si>
  <si>
    <t xml:space="preserve"># of Miles </t>
  </si>
  <si>
    <t>Mileage Reimbursement</t>
  </si>
  <si>
    <t>Daily Rate</t>
  </si>
  <si>
    <t># of Days</t>
  </si>
  <si>
    <t>Meal Reimbursement</t>
  </si>
  <si>
    <t xml:space="preserve">Nightly Lodging rate </t>
  </si>
  <si>
    <t xml:space="preserve"># of Nights </t>
  </si>
  <si>
    <t>Lodging Reimbursement</t>
  </si>
  <si>
    <t>Describe Cost:</t>
  </si>
  <si>
    <t>Other In-State Travel Costs</t>
  </si>
  <si>
    <t>[Enter description here]</t>
  </si>
  <si>
    <t>Total Cost (Section F)</t>
  </si>
  <si>
    <r>
      <t xml:space="preserve">JUSTIFICATION </t>
    </r>
    <r>
      <rPr>
        <sz val="10"/>
        <rFont val="Calibri"/>
        <family val="2"/>
        <scheme val="minor"/>
      </rPr>
      <t xml:space="preserve">(Please provide a detailed description of how you arrived at each of the amounts provided above. List the number of trips, the purpose of the travel and destinations, and describe which staff positions will be traveling.) </t>
    </r>
  </si>
  <si>
    <t>G: OUT-OF-STATE TRAVEL DETAIL SUB-BUDGET</t>
  </si>
  <si>
    <r>
      <rPr>
        <b/>
        <u/>
        <sz val="10"/>
        <rFont val="Calibri"/>
        <family val="2"/>
        <scheme val="minor"/>
      </rPr>
      <t>Instructions:</t>
    </r>
    <r>
      <rPr>
        <sz val="10"/>
        <rFont val="Calibri"/>
        <family val="2"/>
        <scheme val="minor"/>
      </rPr>
      <t xml:space="preserve"> Use the detail table below to calculate costs.  See instructions in Section F above for IN-STATE TRAVEL.  Applicant must use the state-approved rates https://dpm.wi.gov/Documents/BCER/Compensation/PocketTravelGuide_2_2022.pdf, unless the applicant board approves a higher rate and that rate applies to all agency programs.  Reimbursement must be related to grant-funded activities for staff, volunteers or clients such as site visits or training. </t>
    </r>
    <r>
      <rPr>
        <b/>
        <sz val="10"/>
        <rFont val="Calibri"/>
        <family val="2"/>
        <scheme val="minor"/>
      </rPr>
      <t>For every entry in the table, there must be a matching concise entry in the justification box below.</t>
    </r>
  </si>
  <si>
    <t>Rate</t>
  </si>
  <si>
    <t># of People</t>
  </si>
  <si>
    <t>Airfare</t>
  </si>
  <si>
    <t>Rate/Roundtrip</t>
  </si>
  <si>
    <t>Checked baggage</t>
  </si>
  <si>
    <t>Conference/Meeting Registration</t>
  </si>
  <si>
    <t>Rate/Ride</t>
  </si>
  <si>
    <t># of Rides</t>
  </si>
  <si>
    <t>Transportation (taxi/shuttle)</t>
  </si>
  <si>
    <t>Meals</t>
  </si>
  <si>
    <t>Nightly Rate</t>
  </si>
  <si>
    <t># of Nights</t>
  </si>
  <si>
    <t>Lodging</t>
  </si>
  <si>
    <t xml:space="preserve"># of Miles Roundtrip </t>
  </si>
  <si>
    <t>Mileage</t>
  </si>
  <si>
    <t># of Cars</t>
  </si>
  <si>
    <t>Parking</t>
  </si>
  <si>
    <t>Describe Cost</t>
  </si>
  <si>
    <t>Cost</t>
  </si>
  <si>
    <t>Other Out-of-State Travel Costs</t>
  </si>
  <si>
    <t>Total Cost (Section G)</t>
  </si>
  <si>
    <r>
      <t>JUSTIFICATION</t>
    </r>
    <r>
      <rPr>
        <sz val="10"/>
        <rFont val="Calibri"/>
        <family val="2"/>
        <scheme val="minor"/>
      </rPr>
      <t xml:space="preserve"> (Please provide a detailed description of how you arrived at each of the amounts provided above. List the number of trips, type of travel, rate per trip, the purpose of the travel and destinations, and describe which staff positions will be traveling.)</t>
    </r>
  </si>
  <si>
    <t>H: CONSULTANT &amp; CONTRACTUAL DETAIL SUB-BUDGET</t>
  </si>
  <si>
    <r>
      <t>Instructions:</t>
    </r>
    <r>
      <rPr>
        <sz val="10"/>
        <rFont val="Calibri"/>
        <family val="2"/>
        <scheme val="minor"/>
      </rPr>
      <t xml:space="preserve"> Use the detail table below to list total costs.  List in the upper portion the total budget cost for contractors/consultants who are individuals or self-employed.   List in the lower portion the total budget cost for agency or organization sub-contracts. </t>
    </r>
    <r>
      <rPr>
        <b/>
        <sz val="10"/>
        <rFont val="Calibri"/>
        <family val="2"/>
        <scheme val="minor"/>
      </rPr>
      <t>Complete The justification with enough detail so that the reasonableness or appropriateness of the expense can be determined</t>
    </r>
    <r>
      <rPr>
        <sz val="10"/>
        <rFont val="Calibri"/>
        <family val="2"/>
        <scheme val="minor"/>
      </rPr>
      <t xml:space="preserve">. For example, if the total cost for a contract listed in Section H includes multiple line items i.e. salary, fringe, travel, and supplies going to another agency or individual, then the justification should include a description and cost for each of these expenses. Contact your Contract Administrator with request for additional lines if needed. </t>
    </r>
    <r>
      <rPr>
        <b/>
        <sz val="10"/>
        <rFont val="Calibri"/>
        <family val="2"/>
        <scheme val="minor"/>
      </rPr>
      <t>For every entry in the table, there must be a matching concise entry in the justification box below.</t>
    </r>
  </si>
  <si>
    <t>Name of Individual Consultant/Contractor</t>
  </si>
  <si>
    <t>Description of Service</t>
  </si>
  <si>
    <t>Individual Consultant/Contractor #1</t>
  </si>
  <si>
    <t>Individual Consultant/Contractor #2</t>
  </si>
  <si>
    <t>Individual Consultant/Contractor #3</t>
  </si>
  <si>
    <t>Individual Consultant/Contractor #4</t>
  </si>
  <si>
    <t>Name of Agency / Organization Contractor</t>
  </si>
  <si>
    <t xml:space="preserve">Agency Contractor #1 </t>
  </si>
  <si>
    <t xml:space="preserve">Agency Contractor #2 </t>
  </si>
  <si>
    <t xml:space="preserve">Agency Contractor #3 </t>
  </si>
  <si>
    <t>Agency Contractor #4</t>
  </si>
  <si>
    <t>Total Cost (Section H)</t>
  </si>
  <si>
    <r>
      <t xml:space="preserve">JUSTIFICATION </t>
    </r>
    <r>
      <rPr>
        <sz val="10"/>
        <rFont val="Calibri"/>
        <family val="2"/>
        <scheme val="minor"/>
      </rPr>
      <t>(Please provide a detailed description of how you arrived at each of the amounts listed above. Also describe the method used to calculate the amount needed.  [Examples may include unit cost and anticipated time or units, hourly rate, or daily rate.]  Note also the programming, services or products each contractor/consultant will provide.)</t>
    </r>
  </si>
  <si>
    <t>I - TRAININGS AND MEETINGS SUB-BUDGET</t>
  </si>
  <si>
    <r>
      <rPr>
        <b/>
        <u/>
        <sz val="10"/>
        <rFont val="Calibri"/>
        <family val="2"/>
        <scheme val="minor"/>
      </rPr>
      <t>Instructions:</t>
    </r>
    <r>
      <rPr>
        <sz val="10"/>
        <rFont val="Calibri"/>
        <family val="2"/>
        <scheme val="minor"/>
      </rPr>
      <t xml:space="preserve"> Describe total training or meeting costs for proposed funded staff, volunteers associated with the proposal or application. This category may include training costs for staff funded by this grant, volunteers associated with the proposal, and clients of the program.  (</t>
    </r>
    <r>
      <rPr>
        <u/>
        <sz val="10"/>
        <rFont val="Calibri"/>
        <family val="2"/>
        <scheme val="minor"/>
      </rPr>
      <t>Note</t>
    </r>
    <r>
      <rPr>
        <sz val="10"/>
        <rFont val="Calibri"/>
        <family val="2"/>
        <scheme val="minor"/>
      </rPr>
      <t xml:space="preserve">: Training costs covered under Sections F, G, or H cannot also be covered under Section I.)  Costs may also include registration fees, speaker fees and costs, meeting rooms, training materials and other supplies, and attendance at program-related conferences. Expenses for meetings can be included if they pertain to operational needs for the project or serve an educational purpose. Contact your Contract Administrator with request for additional lines if needed. </t>
    </r>
    <r>
      <rPr>
        <b/>
        <sz val="10"/>
        <rFont val="Calibri"/>
        <family val="2"/>
        <scheme val="minor"/>
      </rPr>
      <t>For every entry in the table, there must be a matching concise entry in the justification box below.</t>
    </r>
  </si>
  <si>
    <t>Describe Training Event and/or Trainers</t>
  </si>
  <si>
    <t>Purpose of Training</t>
  </si>
  <si>
    <t>Training Cost Line Item 1</t>
  </si>
  <si>
    <t>Training Cost Line Item 2</t>
  </si>
  <si>
    <t>Training Cost Line Item 3</t>
  </si>
  <si>
    <t>Total Cost (Section I)</t>
  </si>
  <si>
    <r>
      <t xml:space="preserve">JUSTIFICATION </t>
    </r>
    <r>
      <rPr>
        <sz val="10"/>
        <rFont val="Calibri"/>
        <family val="2"/>
        <scheme val="minor"/>
      </rPr>
      <t xml:space="preserve">(Describe how you arrived at each of the training cost figures above with a description and purpose for all planned training expenditures </t>
    </r>
    <r>
      <rPr>
        <b/>
        <sz val="10"/>
        <rFont val="Calibri"/>
        <family val="2"/>
        <scheme val="minor"/>
      </rPr>
      <t>including the number of persons to receive training</t>
    </r>
    <r>
      <rPr>
        <sz val="10"/>
        <rFont val="Calibri"/>
        <family val="2"/>
        <scheme val="minor"/>
      </rPr>
      <t xml:space="preserve">.  Training costs must align with the program work plan.) </t>
    </r>
  </si>
  <si>
    <t>J - ADVERTISING &amp; PUBLIC INFORMATION SUB-BUDGET</t>
  </si>
  <si>
    <r>
      <rPr>
        <b/>
        <u/>
        <sz val="10"/>
        <rFont val="Calibri"/>
        <family val="2"/>
        <scheme val="minor"/>
      </rPr>
      <t>Instructions:</t>
    </r>
    <r>
      <rPr>
        <sz val="10"/>
        <rFont val="Calibri"/>
        <family val="2"/>
        <scheme val="minor"/>
      </rPr>
      <t xml:space="preserve"> Describe total costs for advertising and public information expenses associated with the proposed services.  Costs may include materials for community outreach (e.g., design and reproduction costs for pamphlets, newsletters and posters), website hosting, and media campaigns related to the proposed program or service (e.g., print for </t>
    </r>
    <r>
      <rPr>
        <u/>
        <sz val="10"/>
        <rFont val="Calibri"/>
        <family val="2"/>
        <scheme val="minor"/>
      </rPr>
      <t>external</t>
    </r>
    <r>
      <rPr>
        <sz val="10"/>
        <rFont val="Calibri"/>
        <family val="2"/>
        <scheme val="minor"/>
      </rPr>
      <t xml:space="preserve"> purposes, television and radio messaging, billboards).  Contact your Contract Administrator with request for additional lines if needed.</t>
    </r>
    <r>
      <rPr>
        <b/>
        <sz val="10"/>
        <rFont val="Calibri"/>
        <family val="2"/>
        <scheme val="minor"/>
      </rPr>
      <t xml:space="preserve"> For every entry in the table, there must be a matching concise entry in the justification box below.</t>
    </r>
  </si>
  <si>
    <t>Advertisement or Public Info. Item</t>
  </si>
  <si>
    <t>Purpose</t>
  </si>
  <si>
    <t>Ad/Public Info. Line Item No. 1</t>
  </si>
  <si>
    <t>Ad/Public Info. Line Item No. 2</t>
  </si>
  <si>
    <t>Ad/Public Info. Line Item No. 3</t>
  </si>
  <si>
    <t>Total Cost (Section J)</t>
  </si>
  <si>
    <r>
      <t xml:space="preserve">JUSTIFICATION </t>
    </r>
    <r>
      <rPr>
        <sz val="10"/>
        <rFont val="Calibri"/>
        <family val="2"/>
        <scheme val="minor"/>
      </rPr>
      <t>(Provide a description of how you arrived at each of the advertising and public information figures above with a description and purpose for all planned expenses.)</t>
    </r>
  </si>
  <si>
    <t>K - OTHER COSTS SUB-BUDGET</t>
  </si>
  <si>
    <r>
      <t>Instructions:</t>
    </r>
    <r>
      <rPr>
        <sz val="10"/>
        <rFont val="Calibri"/>
        <family val="2"/>
        <scheme val="minor"/>
      </rPr>
      <t xml:space="preserve"> List the total of all other costs allocated to the proposed services that cannot be characterized under any other budget category.  Include in the text box below a narrative describing any costs included in this category.  Contact your Contract Administrator with request for additional lines if needed. </t>
    </r>
    <r>
      <rPr>
        <b/>
        <sz val="10"/>
        <rFont val="Calibri"/>
        <family val="2"/>
        <scheme val="minor"/>
      </rPr>
      <t>For every entry in the table, there must be a matching concise entry in the justification box below.</t>
    </r>
  </si>
  <si>
    <t>Describe Item</t>
  </si>
  <si>
    <t>Other Costs Line Item No. 1</t>
  </si>
  <si>
    <t>Other Costs Line Item No. 2</t>
  </si>
  <si>
    <t>Other Costs Line Item No. 3</t>
  </si>
  <si>
    <t>Other Costs Line Item No. 4</t>
  </si>
  <si>
    <t>Other Costs Line Item No. 5</t>
  </si>
  <si>
    <t>Total Cost (Section K)</t>
  </si>
  <si>
    <r>
      <t xml:space="preserve">JUSTIFICATION </t>
    </r>
    <r>
      <rPr>
        <sz val="10"/>
        <rFont val="Calibri"/>
        <family val="2"/>
        <scheme val="minor"/>
      </rPr>
      <t>(Provide a description of how you arrived at each of the "Other" costs listed above with a description and purpose for all planned expenses.)</t>
    </r>
  </si>
  <si>
    <t>L - SUBTOTAL DIRECT COST</t>
  </si>
  <si>
    <t>Total Direct Cost is comprised of the sum of total costs from Section A-L Total Direct Cost figure is from the total of direct costs from the summary page.</t>
  </si>
  <si>
    <t>M - INDIRECT COST DETAIL</t>
  </si>
  <si>
    <t>Direct "Base Cost" Amount</t>
  </si>
  <si>
    <t>Indirect Cost Rate</t>
  </si>
  <si>
    <t>Indirect Cost Amount</t>
  </si>
  <si>
    <r>
      <t xml:space="preserve">JUSTIFICATION </t>
    </r>
    <r>
      <rPr>
        <sz val="10"/>
        <rFont val="Calibri"/>
        <family val="2"/>
        <scheme val="minor"/>
      </rPr>
      <t>(Provide a description of how you arrived at the Indirect Cost.)</t>
    </r>
  </si>
  <si>
    <t>Budget Period Year 2</t>
  </si>
  <si>
    <r>
      <rPr>
        <b/>
        <u/>
        <sz val="10"/>
        <rFont val="Calibri"/>
        <family val="2"/>
        <scheme val="minor"/>
      </rPr>
      <t>Instructions:</t>
    </r>
    <r>
      <rPr>
        <b/>
        <sz val="10"/>
        <rFont val="Calibri"/>
        <family val="2"/>
        <scheme val="minor"/>
      </rPr>
      <t xml:space="preserve"> </t>
    </r>
    <r>
      <rPr>
        <sz val="10"/>
        <rFont val="Calibri"/>
        <family val="2"/>
        <scheme val="minor"/>
      </rPr>
      <t xml:space="preserve">Use salary detail columns to calculate costs.  </t>
    </r>
    <r>
      <rPr>
        <i/>
        <u/>
        <sz val="10"/>
        <rFont val="Calibri"/>
        <family val="2"/>
        <scheme val="minor"/>
      </rPr>
      <t>Column B</t>
    </r>
    <r>
      <rPr>
        <sz val="10"/>
        <rFont val="Calibri"/>
        <family val="2"/>
        <scheme val="minor"/>
      </rPr>
      <t xml:space="preserve">: Enter title of each position funded by the grant.  </t>
    </r>
    <r>
      <rPr>
        <i/>
        <u/>
        <sz val="10"/>
        <rFont val="Calibri"/>
        <family val="2"/>
        <scheme val="minor"/>
      </rPr>
      <t>Column C:</t>
    </r>
    <r>
      <rPr>
        <sz val="10"/>
        <rFont val="Calibri"/>
        <family val="2"/>
        <scheme val="minor"/>
      </rPr>
      <t xml:space="preserve"> Enter either hourly (hourly employees) OR monthly rate of pay (monthly salaried employees) for grant-funded employees.  </t>
    </r>
    <r>
      <rPr>
        <i/>
        <u/>
        <sz val="10"/>
        <rFont val="Calibri"/>
        <family val="2"/>
        <scheme val="minor"/>
      </rPr>
      <t>Column D &amp; E</t>
    </r>
    <r>
      <rPr>
        <u/>
        <sz val="10"/>
        <rFont val="Calibri"/>
        <family val="2"/>
        <scheme val="minor"/>
      </rPr>
      <t>:</t>
    </r>
    <r>
      <rPr>
        <sz val="10"/>
        <rFont val="Calibri"/>
        <family val="2"/>
        <scheme val="minor"/>
      </rPr>
      <t xml:space="preserve"> Enter number of hours per week AND # of weeks for hourly employees, OR # of months, and % FTE per monthly salaried employees.  </t>
    </r>
    <r>
      <rPr>
        <i/>
        <u/>
        <sz val="10"/>
        <rFont val="Calibri"/>
        <family val="2"/>
        <scheme val="minor"/>
      </rPr>
      <t>Column F:</t>
    </r>
    <r>
      <rPr>
        <i/>
        <sz val="10"/>
        <rFont val="Calibri"/>
        <family val="2"/>
        <scheme val="minor"/>
      </rPr>
      <t xml:space="preserve"> </t>
    </r>
    <r>
      <rPr>
        <sz val="10"/>
        <rFont val="Calibri"/>
        <family val="2"/>
        <scheme val="minor"/>
      </rPr>
      <t xml:space="preserve">Totals in this column are locked to calculate the total cost automatically. The following equations are used to calculate salary cost for each line:  For hourly positions (“Hourly rate” * “Hours per week” * ”# of weeks”); for monthly positions (“Monthly rate” * "% FTE" * ”# of months”).  Include only costs covered by this grant proposal or application.  </t>
    </r>
    <r>
      <rPr>
        <b/>
        <u/>
        <sz val="10"/>
        <rFont val="Calibri"/>
        <family val="2"/>
        <scheme val="minor"/>
      </rPr>
      <t>Do not include salary costs covered by other funding sources</t>
    </r>
    <r>
      <rPr>
        <sz val="10"/>
        <rFont val="Calibri"/>
        <family val="2"/>
        <scheme val="minor"/>
      </rPr>
      <t xml:space="preserve">.  Pay rates should be reasonable when considering the position titles.  Total cost for each position should be calculated based on the length of the contract (e.g., 12-month vs. short-term or late-start contract). If you need additional lines for additional positions, request the number of additional lines needed from your Contract Administrator and an updated budget will be provided.  Enter the information for the additional positions following the instructions above. </t>
    </r>
    <r>
      <rPr>
        <b/>
        <sz val="10"/>
        <rFont val="Calibri"/>
        <family val="2"/>
        <scheme val="minor"/>
      </rPr>
      <t>For every entry in the table, there must be a matching concise entry in the justification box below.</t>
    </r>
  </si>
  <si>
    <t>1/1/26 - 9/30/27</t>
  </si>
  <si>
    <r>
      <t xml:space="preserve">Instructions:  "Indirect costs" are defined as costs incurred by an agency that are not readily chargeable to a particular program or function, but benefit all agency programs and functions.  Costs may relate to overall directing of the organization, record keeping, business management, budgeting and related activities.  In determining indirect costs, applicant agencies may use their their federally approved rate or the de minimis rate of no more than 15% of modified total direct costs. Use the detailed table below to calculate indirect cost total.  </t>
    </r>
    <r>
      <rPr>
        <i/>
        <u/>
        <sz val="10"/>
        <color rgb="FF000000"/>
        <rFont val="Calibri"/>
        <family val="2"/>
      </rPr>
      <t>Column A:</t>
    </r>
    <r>
      <rPr>
        <sz val="10"/>
        <color rgb="FF000000"/>
        <rFont val="Calibri"/>
        <family val="2"/>
      </rPr>
      <t xml:space="preserve"> Type in the direct "base cost" amount (often this is the sum of total salary and fringe benefit costs). Note: direct base cost amount may </t>
    </r>
    <r>
      <rPr>
        <u/>
        <sz val="10"/>
        <color rgb="FF000000"/>
        <rFont val="Calibri"/>
        <family val="2"/>
      </rPr>
      <t>never</t>
    </r>
    <r>
      <rPr>
        <sz val="10"/>
        <color rgb="FF000000"/>
        <rFont val="Calibri"/>
        <family val="2"/>
      </rPr>
      <t xml:space="preserve"> exceed total direct costs as listed on Tab 1. </t>
    </r>
    <r>
      <rPr>
        <i/>
        <u/>
        <sz val="10"/>
        <color rgb="FF000000"/>
        <rFont val="Calibri"/>
        <family val="2"/>
      </rPr>
      <t>Column B:</t>
    </r>
    <r>
      <rPr>
        <sz val="10"/>
        <color rgb="FF000000"/>
        <rFont val="Calibri"/>
        <family val="2"/>
      </rPr>
      <t xml:space="preserve"> Insert indirect cost rate.  </t>
    </r>
    <r>
      <rPr>
        <i/>
        <u/>
        <sz val="10"/>
        <color rgb="FF000000"/>
        <rFont val="Calibri"/>
        <family val="2"/>
      </rPr>
      <t>Column C:</t>
    </r>
    <r>
      <rPr>
        <sz val="10"/>
        <color rgb="FF000000"/>
        <rFont val="Calibri"/>
        <family val="2"/>
      </rPr>
      <t xml:space="preserve"> Calculates indirect cost amount (Base Cost Amt * Indirect Cost Rate).  </t>
    </r>
  </si>
  <si>
    <t>1/1/26 - 9/30/26</t>
  </si>
  <si>
    <t>10/1/26 - 9/30/27</t>
  </si>
  <si>
    <t xml:space="preserve">C: EQUIPMENT PURCHASE DETAIL SUB-BUDGET (Only for items of $10,000 or more) </t>
  </si>
  <si>
    <r>
      <rPr>
        <b/>
        <u/>
        <sz val="10"/>
        <rFont val="Calibri"/>
        <family val="2"/>
        <scheme val="minor"/>
      </rPr>
      <t>Instructions:</t>
    </r>
    <r>
      <rPr>
        <sz val="10"/>
        <rFont val="Calibri"/>
        <family val="2"/>
        <scheme val="minor"/>
      </rPr>
      <t xml:space="preserve"> Enter data ONLY if you are purchasing a piece of equipment valued </t>
    </r>
    <r>
      <rPr>
        <u/>
        <sz val="10"/>
        <rFont val="Calibri"/>
        <family val="2"/>
        <scheme val="minor"/>
      </rPr>
      <t>individually</t>
    </r>
    <r>
      <rPr>
        <sz val="10"/>
        <rFont val="Calibri"/>
        <family val="2"/>
        <scheme val="minor"/>
      </rPr>
      <t xml:space="preserve"> at $10,000 or more with grant funds.  Use the detail table to calculate total costs. </t>
    </r>
    <r>
      <rPr>
        <i/>
        <u/>
        <sz val="10"/>
        <rFont val="Calibri"/>
        <family val="2"/>
        <scheme val="minor"/>
      </rPr>
      <t>Column B</t>
    </r>
    <r>
      <rPr>
        <sz val="10"/>
        <rFont val="Calibri"/>
        <family val="2"/>
        <scheme val="minor"/>
      </rPr>
      <t xml:space="preserve">: Enter brief description of each equipment item.  </t>
    </r>
    <r>
      <rPr>
        <i/>
        <u/>
        <sz val="10"/>
        <rFont val="Calibri"/>
        <family val="2"/>
        <scheme val="minor"/>
      </rPr>
      <t>Column C:</t>
    </r>
    <r>
      <rPr>
        <sz val="10"/>
        <rFont val="Calibri"/>
        <family val="2"/>
        <scheme val="minor"/>
      </rPr>
      <t xml:space="preserve"> Enter number of units of each item to be purchased.  </t>
    </r>
    <r>
      <rPr>
        <i/>
        <u/>
        <sz val="10"/>
        <rFont val="Calibri"/>
        <family val="2"/>
        <scheme val="minor"/>
      </rPr>
      <t>Column D</t>
    </r>
    <r>
      <rPr>
        <u/>
        <sz val="10"/>
        <rFont val="Calibri"/>
        <family val="2"/>
        <scheme val="minor"/>
      </rPr>
      <t>:</t>
    </r>
    <r>
      <rPr>
        <sz val="10"/>
        <rFont val="Calibri"/>
        <family val="2"/>
        <scheme val="minor"/>
      </rPr>
      <t xml:space="preserve"> Enter dollar cost for each item. </t>
    </r>
    <r>
      <rPr>
        <i/>
        <u/>
        <sz val="10"/>
        <rFont val="Calibri"/>
        <family val="2"/>
        <scheme val="minor"/>
      </rPr>
      <t>Column E</t>
    </r>
    <r>
      <rPr>
        <u/>
        <sz val="10"/>
        <rFont val="Calibri"/>
        <family val="2"/>
        <scheme val="minor"/>
      </rPr>
      <t xml:space="preserve">: </t>
    </r>
    <r>
      <rPr>
        <sz val="10"/>
        <rFont val="Calibri"/>
        <family val="2"/>
        <scheme val="minor"/>
      </rPr>
      <t xml:space="preserve">The following equation is used to calculate costs for each line (# of units * cost per unit).  Equipment is defined as an individual non-expendable tangible personal property item with a value of $10,000 or more and a useful life of more than one year.  Applicants must follow the </t>
    </r>
    <r>
      <rPr>
        <i/>
        <sz val="10"/>
        <rFont val="Calibri"/>
        <family val="2"/>
        <scheme val="minor"/>
      </rPr>
      <t>Allowable Cost Policy</t>
    </r>
    <r>
      <rPr>
        <sz val="10"/>
        <rFont val="Calibri"/>
        <family val="2"/>
        <scheme val="minor"/>
      </rPr>
      <t xml:space="preserve"> regarding depreciation of equipment.  If items collectively cost more than $10,000 but individually cost less (e.g., three workstations at $2,000 apiece), then the items should be reported under "Supplies," not "Equipment."  Contact your Contract Administrator with request for additional lines if needed. </t>
    </r>
    <r>
      <rPr>
        <b/>
        <sz val="10"/>
        <rFont val="Calibri"/>
        <family val="2"/>
        <scheme val="minor"/>
      </rPr>
      <t>For every entry in the table, there must be a matching concise entry in the justification box below.</t>
    </r>
  </si>
  <si>
    <r>
      <t>Instructions:</t>
    </r>
    <r>
      <rPr>
        <sz val="10"/>
        <rFont val="Calibri"/>
        <family val="2"/>
        <scheme val="minor"/>
      </rPr>
      <t xml:space="preserve"> Use the detail table below to calculate costs. </t>
    </r>
    <r>
      <rPr>
        <i/>
        <u/>
        <sz val="10"/>
        <rFont val="Calibri"/>
        <family val="2"/>
        <scheme val="minor"/>
      </rPr>
      <t>Column B</t>
    </r>
    <r>
      <rPr>
        <u/>
        <sz val="10"/>
        <rFont val="Calibri"/>
        <family val="2"/>
        <scheme val="minor"/>
      </rPr>
      <t>:</t>
    </r>
    <r>
      <rPr>
        <sz val="10"/>
        <rFont val="Calibri"/>
        <family val="2"/>
        <scheme val="minor"/>
      </rPr>
      <t xml:space="preserve"> Enter brief description of each supply item or category (such as “laptop computer” or “office paper”).  </t>
    </r>
    <r>
      <rPr>
        <i/>
        <u/>
        <sz val="10"/>
        <rFont val="Calibri"/>
        <family val="2"/>
        <scheme val="minor"/>
      </rPr>
      <t>Column C</t>
    </r>
    <r>
      <rPr>
        <i/>
        <sz val="10"/>
        <rFont val="Calibri"/>
        <family val="2"/>
        <scheme val="minor"/>
      </rPr>
      <t>:</t>
    </r>
    <r>
      <rPr>
        <sz val="10"/>
        <rFont val="Calibri"/>
        <family val="2"/>
        <scheme val="minor"/>
      </rPr>
      <t xml:space="preserve"> Enter number of units of each item to be purchased. If using an annual estimate of costs, the # of Units should equal 12 (months). </t>
    </r>
    <r>
      <rPr>
        <i/>
        <u/>
        <sz val="10"/>
        <rFont val="Calibri"/>
        <family val="2"/>
        <scheme val="minor"/>
      </rPr>
      <t>Column D:</t>
    </r>
    <r>
      <rPr>
        <sz val="10"/>
        <rFont val="Calibri"/>
        <family val="2"/>
        <scheme val="minor"/>
      </rPr>
      <t xml:space="preserve"> Enter dollar cost for each item. If estimating an annual cost, enter the monthly cost in Column D and 12 (months) in Column C.   </t>
    </r>
    <r>
      <rPr>
        <i/>
        <u/>
        <sz val="10"/>
        <rFont val="Calibri"/>
        <family val="2"/>
        <scheme val="minor"/>
      </rPr>
      <t>Column E:</t>
    </r>
    <r>
      <rPr>
        <sz val="10"/>
        <rFont val="Calibri"/>
        <family val="2"/>
        <scheme val="minor"/>
      </rPr>
      <t xml:space="preserve"> The following equation is used to calculate total cost for each line (# of units * cost per unit). Supplies include consumable office supplies (e.g., postage, paper, pens, desk phones) and any item priced less than $10,000 (e.g., laptops, printers, cell phones) that will be used for purposes under the proposal or application.  Items in this category may also include start-up supplies such as office desks, chairs and file cabinets. Contact your Contract Administrator with request for additional lines if needed. </t>
    </r>
    <r>
      <rPr>
        <b/>
        <sz val="10"/>
        <rFont val="Calibri"/>
        <family val="2"/>
        <scheme val="minor"/>
      </rPr>
      <t>For every entry in the table, there must be a matching concise entry in the justification box below.</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</si>
</sst>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7" formatCode="&quot;$&quot;#,##0.00_);\(&quot;$&quot;#,##0.00\)"/>
    <numFmt numFmtId="8" formatCode="&quot;$&quot;#,##0.00_);[Red]\(&quot;$&quot;#,##0.00\)"/>
    <numFmt numFmtId="44" formatCode="_(&quot;$&quot;* #,##0.00_);_(&quot;$&quot;* \(#,##0.00\);_(&quot;$&quot;* &quot;-&quot;??_);_(@_)"/>
    <numFmt numFmtId="164" formatCode="&quot;$&quot;#,##0.00"/>
    <numFmt numFmtId="165" formatCode="0.000%"/>
    <numFmt numFmtId="166" formatCode="&quot;$&quot;#,##0.000_);\(&quot;$&quot;#,##0.000\)"/>
  </numFmts>
  <fonts count="27" x14ac:knownFonts="1">
    <font>
      <sz val="11"/>
      <color theme="1"/>
      <name val="Calibri"/>
      <family val="2"/>
      <scheme val="minor"/>
    </font>
    <font>
      <sz val="11"/>
      <color theme="1"/>
      <name val="Calibri"/>
      <family val="2"/>
      <scheme val="minor"/>
    </font>
    <font>
      <u/>
      <sz val="10"/>
      <color indexed="12"/>
      <name val="Arial"/>
      <family val="2"/>
    </font>
    <font>
      <b/>
      <sz val="14"/>
      <name val="Calibri"/>
      <family val="2"/>
      <scheme val="minor"/>
    </font>
    <font>
      <sz val="10"/>
      <name val="Calibri"/>
      <family val="2"/>
      <scheme val="minor"/>
    </font>
    <font>
      <b/>
      <sz val="10"/>
      <name val="Calibri"/>
      <family val="2"/>
      <scheme val="minor"/>
    </font>
    <font>
      <sz val="10"/>
      <color indexed="10"/>
      <name val="Calibri"/>
      <family val="2"/>
      <scheme val="minor"/>
    </font>
    <font>
      <b/>
      <i/>
      <sz val="10"/>
      <name val="Calibri"/>
      <family val="2"/>
      <scheme val="minor"/>
    </font>
    <font>
      <b/>
      <sz val="12"/>
      <name val="Calibri"/>
      <family val="2"/>
      <scheme val="minor"/>
    </font>
    <font>
      <b/>
      <u/>
      <sz val="10"/>
      <name val="Calibri"/>
      <family val="2"/>
      <scheme val="minor"/>
    </font>
    <font>
      <i/>
      <u/>
      <sz val="10"/>
      <name val="Calibri"/>
      <family val="2"/>
      <scheme val="minor"/>
    </font>
    <font>
      <u/>
      <sz val="10"/>
      <name val="Calibri"/>
      <family val="2"/>
      <scheme val="minor"/>
    </font>
    <font>
      <i/>
      <sz val="10"/>
      <name val="Calibri"/>
      <family val="2"/>
      <scheme val="minor"/>
    </font>
    <font>
      <strike/>
      <sz val="10"/>
      <color rgb="FFFF0000"/>
      <name val="Calibri"/>
      <family val="2"/>
      <scheme val="minor"/>
    </font>
    <font>
      <sz val="10"/>
      <color indexed="8"/>
      <name val="Calibri"/>
      <family val="2"/>
      <scheme val="minor"/>
    </font>
    <font>
      <b/>
      <sz val="10"/>
      <color indexed="8"/>
      <name val="Calibri"/>
      <family val="2"/>
      <scheme val="minor"/>
    </font>
    <font>
      <sz val="10"/>
      <color rgb="FFFF0000"/>
      <name val="Calibri"/>
      <family val="2"/>
      <scheme val="minor"/>
    </font>
    <font>
      <i/>
      <sz val="10"/>
      <color rgb="FFFF0000"/>
      <name val="Calibri"/>
      <family val="2"/>
      <scheme val="minor"/>
    </font>
    <font>
      <b/>
      <sz val="10"/>
      <color rgb="FFFF0000"/>
      <name val="Calibri"/>
      <family val="2"/>
      <scheme val="minor"/>
    </font>
    <font>
      <b/>
      <sz val="11"/>
      <color theme="1"/>
      <name val="Calibri"/>
      <family val="2"/>
      <scheme val="minor"/>
    </font>
    <font>
      <sz val="8"/>
      <name val="Calibri"/>
      <family val="2"/>
      <scheme val="minor"/>
    </font>
    <font>
      <b/>
      <u/>
      <sz val="10"/>
      <color rgb="FF000000"/>
      <name val="Calibri"/>
      <family val="2"/>
    </font>
    <font>
      <b/>
      <sz val="10"/>
      <color rgb="FF000000"/>
      <name val="Calibri"/>
      <family val="2"/>
    </font>
    <font>
      <sz val="10"/>
      <color rgb="FF000000"/>
      <name val="Calibri"/>
      <family val="2"/>
    </font>
    <font>
      <i/>
      <u/>
      <sz val="10"/>
      <color rgb="FF000000"/>
      <name val="Calibri"/>
      <family val="2"/>
    </font>
    <font>
      <u/>
      <sz val="10"/>
      <color rgb="FF000000"/>
      <name val="Calibri"/>
      <family val="2"/>
    </font>
    <font>
      <i/>
      <sz val="10"/>
      <color rgb="FF000000"/>
      <name val="Calibri"/>
      <family val="2"/>
    </font>
  </fonts>
  <fills count="5">
    <fill>
      <patternFill patternType="none"/>
    </fill>
    <fill>
      <patternFill patternType="gray125"/>
    </fill>
    <fill>
      <patternFill patternType="darkDown"/>
    </fill>
    <fill>
      <patternFill patternType="solid">
        <fgColor indexed="65"/>
        <bgColor indexed="64"/>
      </patternFill>
    </fill>
    <fill>
      <patternFill patternType="solid">
        <fgColor theme="0" tint="-0.14999847407452621"/>
        <bgColor indexed="64"/>
      </patternFill>
    </fill>
  </fills>
  <borders count="6">
    <border>
      <left/>
      <right/>
      <top/>
      <bottom/>
      <diagonal/>
    </border>
    <border>
      <left/>
      <right/>
      <top style="double">
        <color indexed="64"/>
      </top>
      <bottom/>
      <diagonal/>
    </border>
    <border>
      <left style="medium">
        <color indexed="64"/>
      </left>
      <right/>
      <top/>
      <bottom/>
      <diagonal/>
    </border>
    <border>
      <left style="hair">
        <color indexed="64"/>
      </left>
      <right style="hair">
        <color indexed="64"/>
      </right>
      <top style="hair">
        <color indexed="64"/>
      </top>
      <bottom style="hair">
        <color indexed="64"/>
      </bottom>
      <diagonal/>
    </border>
    <border>
      <left/>
      <right/>
      <top/>
      <bottom style="double">
        <color indexed="64"/>
      </bottom>
      <diagonal/>
    </border>
    <border>
      <left/>
      <right/>
      <top/>
      <bottom style="hair">
        <color indexed="64"/>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alignment vertical="top"/>
      <protection locked="0"/>
    </xf>
  </cellStyleXfs>
  <cellXfs count="161">
    <xf numFmtId="0" fontId="0" fillId="0" borderId="0" xfId="0"/>
    <xf numFmtId="0" fontId="0" fillId="0" borderId="0" xfId="0" applyProtection="1">
      <protection locked="0"/>
    </xf>
    <xf numFmtId="0" fontId="4" fillId="0" borderId="0" xfId="0" applyFont="1" applyAlignment="1" applyProtection="1">
      <alignment horizontal="right"/>
      <protection locked="0"/>
    </xf>
    <xf numFmtId="0" fontId="7" fillId="0" borderId="0" xfId="0" applyFont="1" applyAlignment="1">
      <alignment horizontal="center"/>
    </xf>
    <xf numFmtId="0" fontId="8" fillId="0" borderId="0" xfId="0" applyFont="1" applyAlignment="1">
      <alignment horizontal="left"/>
    </xf>
    <xf numFmtId="0" fontId="0" fillId="1" borderId="0" xfId="0" applyFill="1"/>
    <xf numFmtId="49" fontId="5" fillId="1" borderId="0" xfId="0" applyNumberFormat="1" applyFont="1" applyFill="1" applyAlignment="1">
      <alignment wrapText="1"/>
    </xf>
    <xf numFmtId="0" fontId="5" fillId="1" borderId="0" xfId="0" applyFont="1" applyFill="1" applyAlignment="1">
      <alignment wrapText="1"/>
    </xf>
    <xf numFmtId="49" fontId="4" fillId="0" borderId="0" xfId="0" applyNumberFormat="1" applyFont="1" applyAlignment="1" applyProtection="1">
      <alignment wrapText="1"/>
      <protection locked="0"/>
    </xf>
    <xf numFmtId="49" fontId="12" fillId="0" borderId="0" xfId="0" applyNumberFormat="1" applyFont="1" applyAlignment="1" applyProtection="1">
      <alignment wrapText="1"/>
      <protection locked="0"/>
    </xf>
    <xf numFmtId="164" fontId="12" fillId="0" borderId="0" xfId="0" applyNumberFormat="1" applyFont="1" applyProtection="1">
      <protection locked="0"/>
    </xf>
    <xf numFmtId="39" fontId="12" fillId="0" borderId="0" xfId="1" applyNumberFormat="1" applyFont="1" applyFill="1" applyBorder="1" applyProtection="1">
      <protection locked="0"/>
    </xf>
    <xf numFmtId="7" fontId="12" fillId="0" borderId="0" xfId="0" applyNumberFormat="1" applyFont="1"/>
    <xf numFmtId="0" fontId="13" fillId="1" borderId="0" xfId="0" applyFont="1" applyFill="1"/>
    <xf numFmtId="39" fontId="5" fillId="1" borderId="0" xfId="1" applyNumberFormat="1" applyFont="1" applyFill="1" applyBorder="1" applyAlignment="1" applyProtection="1">
      <alignment wrapText="1"/>
    </xf>
    <xf numFmtId="39" fontId="5" fillId="1" borderId="0" xfId="1" applyNumberFormat="1" applyFont="1" applyFill="1" applyBorder="1" applyAlignment="1" applyProtection="1">
      <alignment vertical="top" wrapText="1"/>
    </xf>
    <xf numFmtId="7" fontId="5" fillId="1" borderId="0" xfId="0" applyNumberFormat="1" applyFont="1" applyFill="1"/>
    <xf numFmtId="10" fontId="12" fillId="0" borderId="0" xfId="1" applyNumberFormat="1" applyFont="1" applyFill="1" applyBorder="1" applyProtection="1">
      <protection locked="0"/>
    </xf>
    <xf numFmtId="2" fontId="12" fillId="0" borderId="0" xfId="1" applyNumberFormat="1" applyFont="1" applyFill="1" applyBorder="1" applyProtection="1">
      <protection locked="0"/>
    </xf>
    <xf numFmtId="0" fontId="7" fillId="0" borderId="0" xfId="0" applyFont="1"/>
    <xf numFmtId="0" fontId="12" fillId="2" borderId="0" xfId="0" applyFont="1" applyFill="1"/>
    <xf numFmtId="44" fontId="12" fillId="2" borderId="0" xfId="1" applyFont="1" applyFill="1" applyBorder="1" applyProtection="1"/>
    <xf numFmtId="7" fontId="7" fillId="0" borderId="1" xfId="0" applyNumberFormat="1" applyFont="1" applyBorder="1" applyAlignment="1">
      <alignment horizontal="right" vertical="center"/>
    </xf>
    <xf numFmtId="0" fontId="12" fillId="0" borderId="0" xfId="0" applyFont="1" applyProtection="1">
      <protection locked="0"/>
    </xf>
    <xf numFmtId="44" fontId="12" fillId="0" borderId="0" xfId="1" applyFont="1" applyFill="1" applyBorder="1" applyProtection="1">
      <protection locked="0"/>
    </xf>
    <xf numFmtId="0" fontId="7" fillId="0" borderId="0" xfId="0" applyFont="1" applyProtection="1">
      <protection locked="0"/>
    </xf>
    <xf numFmtId="0" fontId="5" fillId="1" borderId="0" xfId="0" applyFont="1" applyFill="1"/>
    <xf numFmtId="0" fontId="5" fillId="1" borderId="0" xfId="1" applyNumberFormat="1" applyFont="1" applyFill="1" applyBorder="1" applyProtection="1"/>
    <xf numFmtId="49" fontId="4" fillId="0" borderId="0" xfId="3" applyNumberFormat="1" applyFont="1" applyFill="1" applyBorder="1" applyAlignment="1" applyProtection="1">
      <alignment wrapText="1"/>
      <protection locked="0"/>
    </xf>
    <xf numFmtId="7" fontId="12" fillId="0" borderId="0" xfId="0" applyNumberFormat="1" applyFont="1" applyProtection="1">
      <protection locked="0"/>
    </xf>
    <xf numFmtId="165" fontId="12" fillId="0" borderId="0" xfId="1" applyNumberFormat="1" applyFont="1" applyFill="1" applyBorder="1" applyProtection="1">
      <protection locked="0"/>
    </xf>
    <xf numFmtId="44" fontId="12" fillId="0" borderId="0" xfId="0" applyNumberFormat="1" applyFont="1" applyProtection="1">
      <protection locked="0"/>
    </xf>
    <xf numFmtId="7" fontId="7" fillId="0" borderId="1" xfId="0" applyNumberFormat="1" applyFont="1" applyBorder="1" applyAlignment="1">
      <alignment horizontal="right"/>
    </xf>
    <xf numFmtId="4" fontId="12" fillId="0" borderId="0" xfId="0" applyNumberFormat="1" applyFont="1" applyProtection="1">
      <protection locked="0"/>
    </xf>
    <xf numFmtId="49" fontId="0" fillId="0" borderId="0" xfId="0" applyNumberFormat="1" applyAlignment="1" applyProtection="1">
      <alignment wrapText="1"/>
      <protection locked="0"/>
    </xf>
    <xf numFmtId="7" fontId="7" fillId="0" borderId="1" xfId="1" applyNumberFormat="1" applyFont="1" applyFill="1" applyBorder="1" applyAlignment="1" applyProtection="1">
      <alignment horizontal="right"/>
    </xf>
    <xf numFmtId="7" fontId="12" fillId="0" borderId="0" xfId="1" applyNumberFormat="1" applyFont="1" applyFill="1" applyBorder="1" applyProtection="1">
      <protection locked="0"/>
    </xf>
    <xf numFmtId="0" fontId="4" fillId="1" borderId="0" xfId="0" applyFont="1" applyFill="1"/>
    <xf numFmtId="0" fontId="4" fillId="0" borderId="0" xfId="0" applyFont="1"/>
    <xf numFmtId="4" fontId="4" fillId="0" borderId="0" xfId="0" applyNumberFormat="1" applyFont="1" applyProtection="1">
      <protection locked="0"/>
    </xf>
    <xf numFmtId="7" fontId="12" fillId="0" borderId="0" xfId="0" applyNumberFormat="1" applyFont="1" applyAlignment="1" applyProtection="1">
      <alignment horizontal="right"/>
      <protection locked="0"/>
    </xf>
    <xf numFmtId="0" fontId="7" fillId="0" borderId="0" xfId="0" applyFont="1" applyAlignment="1" applyProtection="1">
      <alignment horizontal="left"/>
      <protection locked="0"/>
    </xf>
    <xf numFmtId="0" fontId="4" fillId="0" borderId="0" xfId="0" applyFont="1" applyAlignment="1" applyProtection="1">
      <alignment horizontal="left"/>
      <protection locked="0"/>
    </xf>
    <xf numFmtId="0" fontId="8" fillId="0" borderId="0" xfId="0" applyFont="1" applyAlignment="1">
      <alignment vertical="top"/>
    </xf>
    <xf numFmtId="7" fontId="12" fillId="0" borderId="0" xfId="0" applyNumberFormat="1" applyFont="1" applyAlignment="1">
      <alignment horizontal="right"/>
    </xf>
    <xf numFmtId="0" fontId="10" fillId="1" borderId="0" xfId="0" applyFont="1" applyFill="1"/>
    <xf numFmtId="0" fontId="12" fillId="3" borderId="3" xfId="0" applyFont="1" applyFill="1" applyBorder="1" applyProtection="1">
      <protection locked="0"/>
    </xf>
    <xf numFmtId="166" fontId="12" fillId="0" borderId="0" xfId="0" applyNumberFormat="1" applyFont="1" applyAlignment="1" applyProtection="1">
      <alignment horizontal="right"/>
      <protection locked="0"/>
    </xf>
    <xf numFmtId="3" fontId="12" fillId="0" borderId="0" xfId="0" applyNumberFormat="1" applyFont="1" applyProtection="1">
      <protection locked="0"/>
    </xf>
    <xf numFmtId="3" fontId="10" fillId="1" borderId="0" xfId="0" applyNumberFormat="1" applyFont="1" applyFill="1" applyAlignment="1">
      <alignment wrapText="1"/>
    </xf>
    <xf numFmtId="0" fontId="10" fillId="1" borderId="0" xfId="0" applyFont="1" applyFill="1" applyAlignment="1">
      <alignment wrapText="1"/>
    </xf>
    <xf numFmtId="44" fontId="12" fillId="3" borderId="3" xfId="0" applyNumberFormat="1" applyFont="1" applyFill="1" applyBorder="1" applyProtection="1">
      <protection locked="0"/>
    </xf>
    <xf numFmtId="0" fontId="10" fillId="1" borderId="0" xfId="0" applyFont="1" applyFill="1" applyAlignment="1">
      <alignment horizontal="left"/>
    </xf>
    <xf numFmtId="44" fontId="12" fillId="0" borderId="3" xfId="0" applyNumberFormat="1" applyFont="1" applyBorder="1" applyProtection="1">
      <protection locked="0"/>
    </xf>
    <xf numFmtId="0" fontId="12" fillId="2" borderId="0" xfId="0" applyFont="1" applyFill="1" applyAlignment="1">
      <alignment wrapText="1"/>
    </xf>
    <xf numFmtId="0" fontId="0" fillId="2" borderId="0" xfId="0" applyFill="1"/>
    <xf numFmtId="0" fontId="12" fillId="0" borderId="0" xfId="0" applyFont="1" applyAlignment="1" applyProtection="1">
      <alignment wrapText="1"/>
      <protection locked="0"/>
    </xf>
    <xf numFmtId="0" fontId="10" fillId="1" borderId="0" xfId="0" applyFont="1" applyFill="1" applyProtection="1">
      <protection locked="0"/>
    </xf>
    <xf numFmtId="164" fontId="0" fillId="0" borderId="0" xfId="0" applyNumberFormat="1" applyProtection="1">
      <protection locked="0"/>
    </xf>
    <xf numFmtId="37" fontId="12" fillId="0" borderId="0" xfId="0" applyNumberFormat="1" applyFont="1" applyProtection="1">
      <protection locked="0"/>
    </xf>
    <xf numFmtId="37" fontId="12" fillId="0" borderId="0" xfId="1" applyNumberFormat="1" applyFont="1" applyFill="1" applyBorder="1" applyProtection="1">
      <protection locked="0"/>
    </xf>
    <xf numFmtId="0" fontId="4" fillId="0" borderId="0" xfId="0" applyFont="1" applyAlignment="1" applyProtection="1">
      <alignment horizontal="left" vertical="top" wrapText="1"/>
      <protection locked="0"/>
    </xf>
    <xf numFmtId="0" fontId="0" fillId="0" borderId="0" xfId="0" applyAlignment="1" applyProtection="1">
      <alignment horizontal="left" vertical="top" wrapText="1"/>
      <protection locked="0"/>
    </xf>
    <xf numFmtId="0" fontId="12" fillId="1" borderId="0" xfId="0" applyFont="1" applyFill="1" applyProtection="1">
      <protection locked="0"/>
    </xf>
    <xf numFmtId="0" fontId="5" fillId="1" borderId="0" xfId="0" applyFont="1" applyFill="1" applyProtection="1">
      <protection locked="0"/>
    </xf>
    <xf numFmtId="0" fontId="12" fillId="2" borderId="0" xfId="0" applyFont="1" applyFill="1" applyProtection="1">
      <protection locked="0"/>
    </xf>
    <xf numFmtId="7" fontId="7" fillId="2" borderId="0" xfId="1" applyNumberFormat="1" applyFont="1" applyFill="1" applyBorder="1" applyAlignment="1" applyProtection="1">
      <alignment horizontal="right"/>
      <protection locked="0"/>
    </xf>
    <xf numFmtId="7" fontId="7" fillId="0" borderId="0" xfId="1" applyNumberFormat="1" applyFont="1" applyFill="1" applyBorder="1" applyAlignment="1" applyProtection="1">
      <alignment horizontal="right"/>
    </xf>
    <xf numFmtId="0" fontId="12" fillId="0" borderId="0" xfId="0" applyFont="1" applyAlignment="1" applyProtection="1">
      <alignment vertical="top"/>
      <protection locked="0"/>
    </xf>
    <xf numFmtId="0" fontId="4" fillId="1" borderId="0" xfId="0" applyFont="1" applyFill="1" applyProtection="1">
      <protection locked="0"/>
    </xf>
    <xf numFmtId="0" fontId="5" fillId="0" borderId="0" xfId="0" applyFont="1" applyProtection="1">
      <protection locked="0"/>
    </xf>
    <xf numFmtId="0" fontId="17" fillId="0" borderId="0" xfId="0" applyFont="1" applyProtection="1">
      <protection locked="0"/>
    </xf>
    <xf numFmtId="0" fontId="5" fillId="1" borderId="0" xfId="0" applyFont="1" applyFill="1" applyAlignment="1" applyProtection="1">
      <alignment horizontal="left" vertical="top" wrapText="1"/>
      <protection locked="0"/>
    </xf>
    <xf numFmtId="0" fontId="5" fillId="1" borderId="0" xfId="0" applyFont="1" applyFill="1" applyAlignment="1" applyProtection="1">
      <alignment horizontal="left" wrapText="1"/>
      <protection locked="0"/>
    </xf>
    <xf numFmtId="0" fontId="10" fillId="0" borderId="0" xfId="0"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2" borderId="0" xfId="0" applyFont="1" applyFill="1" applyAlignment="1" applyProtection="1">
      <alignment horizontal="left" vertical="top" wrapText="1"/>
      <protection locked="0"/>
    </xf>
    <xf numFmtId="0" fontId="18" fillId="0" borderId="0" xfId="0" applyFont="1" applyAlignment="1" applyProtection="1">
      <alignment horizontal="left" vertical="top" wrapText="1"/>
      <protection locked="0"/>
    </xf>
    <xf numFmtId="6" fontId="5" fillId="0" borderId="0" xfId="0" applyNumberFormat="1" applyFont="1" applyAlignment="1" applyProtection="1">
      <alignment horizontal="right" vertical="top" wrapText="1"/>
      <protection locked="0"/>
    </xf>
    <xf numFmtId="0" fontId="5" fillId="1" borderId="0" xfId="0" applyFont="1" applyFill="1" applyAlignment="1">
      <alignment horizontal="left" vertical="top" wrapText="1"/>
    </xf>
    <xf numFmtId="0" fontId="5" fillId="1" borderId="0" xfId="0" applyFont="1" applyFill="1" applyAlignment="1">
      <alignment horizontal="left" wrapText="1"/>
    </xf>
    <xf numFmtId="0" fontId="9" fillId="0" borderId="0" xfId="0" applyFont="1" applyAlignment="1" applyProtection="1">
      <alignment horizontal="left" wrapText="1"/>
      <protection locked="0"/>
    </xf>
    <xf numFmtId="0" fontId="5" fillId="2" borderId="0" xfId="0" applyFont="1" applyFill="1" applyAlignment="1">
      <alignment horizontal="left" vertical="top" wrapText="1"/>
    </xf>
    <xf numFmtId="0" fontId="16" fillId="0" borderId="0" xfId="0" applyFont="1" applyProtection="1">
      <protection locked="0"/>
    </xf>
    <xf numFmtId="8" fontId="12" fillId="0" borderId="0" xfId="1" applyNumberFormat="1" applyFont="1" applyFill="1" applyBorder="1" applyAlignment="1" applyProtection="1">
      <alignment horizontal="right"/>
      <protection locked="0"/>
    </xf>
    <xf numFmtId="165" fontId="12" fillId="0" borderId="0" xfId="2" applyNumberFormat="1" applyFont="1" applyFill="1" applyBorder="1" applyAlignment="1" applyProtection="1">
      <alignment horizontal="right"/>
      <protection locked="0"/>
    </xf>
    <xf numFmtId="7" fontId="7" fillId="0" borderId="0" xfId="0" applyNumberFormat="1" applyFont="1" applyAlignment="1" applyProtection="1">
      <alignment horizontal="right"/>
      <protection locked="0"/>
    </xf>
    <xf numFmtId="0" fontId="0" fillId="0" borderId="0" xfId="0" applyFill="1"/>
    <xf numFmtId="0" fontId="0" fillId="0" borderId="0" xfId="0" applyFill="1" applyProtection="1">
      <protection locked="0"/>
    </xf>
    <xf numFmtId="7" fontId="7" fillId="0" borderId="0" xfId="0" applyNumberFormat="1" applyFont="1" applyProtection="1"/>
    <xf numFmtId="7" fontId="12" fillId="0" borderId="0" xfId="0" applyNumberFormat="1" applyFont="1" applyProtection="1"/>
    <xf numFmtId="0" fontId="0" fillId="0" borderId="0" xfId="0" applyProtection="1"/>
    <xf numFmtId="0" fontId="4" fillId="0" borderId="0" xfId="0" applyFont="1" applyProtection="1"/>
    <xf numFmtId="0" fontId="7" fillId="0" borderId="0" xfId="0" applyFont="1" applyProtection="1"/>
    <xf numFmtId="0" fontId="7" fillId="0" borderId="0" xfId="0" applyFont="1" applyAlignment="1" applyProtection="1">
      <alignment horizontal="left"/>
    </xf>
    <xf numFmtId="0" fontId="8" fillId="0" borderId="0" xfId="0" applyFont="1" applyProtection="1"/>
    <xf numFmtId="0" fontId="0" fillId="1" borderId="0" xfId="0" applyFill="1" applyProtection="1"/>
    <xf numFmtId="0" fontId="10" fillId="1" borderId="0" xfId="0" applyFont="1" applyFill="1" applyProtection="1"/>
    <xf numFmtId="7" fontId="12" fillId="0" borderId="0" xfId="0" applyNumberFormat="1" applyFont="1" applyAlignment="1" applyProtection="1">
      <alignment horizontal="right"/>
    </xf>
    <xf numFmtId="0" fontId="10" fillId="1" borderId="0" xfId="0" applyFont="1" applyFill="1" applyAlignment="1" applyProtection="1">
      <alignment wrapText="1"/>
    </xf>
    <xf numFmtId="8" fontId="12" fillId="0" borderId="0" xfId="0" applyNumberFormat="1" applyFont="1" applyAlignment="1" applyProtection="1">
      <alignment horizontal="right"/>
    </xf>
    <xf numFmtId="7" fontId="7" fillId="0" borderId="1" xfId="0" applyNumberFormat="1" applyFont="1" applyBorder="1" applyAlignment="1" applyProtection="1">
      <alignment horizontal="right"/>
    </xf>
    <xf numFmtId="7" fontId="12" fillId="0" borderId="4" xfId="0" applyNumberFormat="1" applyFont="1" applyBorder="1" applyProtection="1"/>
    <xf numFmtId="0" fontId="12" fillId="1" borderId="0" xfId="0" applyFont="1" applyFill="1" applyProtection="1"/>
    <xf numFmtId="7" fontId="12" fillId="0" borderId="5" xfId="0" applyNumberFormat="1" applyFont="1" applyBorder="1" applyAlignment="1" applyProtection="1">
      <alignment horizontal="right"/>
    </xf>
    <xf numFmtId="7" fontId="12" fillId="0" borderId="4" xfId="0" applyNumberFormat="1" applyFont="1" applyBorder="1" applyAlignment="1" applyProtection="1">
      <alignment horizontal="right"/>
    </xf>
    <xf numFmtId="0" fontId="8" fillId="0" borderId="0" xfId="0" applyFont="1" applyAlignment="1" applyProtection="1">
      <alignment vertical="top"/>
    </xf>
    <xf numFmtId="0" fontId="5" fillId="0" borderId="0" xfId="0" applyFont="1" applyProtection="1"/>
    <xf numFmtId="0" fontId="12" fillId="0" borderId="0" xfId="0" applyFont="1" applyProtection="1"/>
    <xf numFmtId="0" fontId="4" fillId="0" borderId="0" xfId="0" applyFont="1" applyAlignment="1" applyProtection="1">
      <alignment horizontal="left" vertical="top" wrapText="1"/>
    </xf>
    <xf numFmtId="0" fontId="5" fillId="3" borderId="0" xfId="0" applyFont="1" applyFill="1" applyAlignment="1" applyProtection="1">
      <alignment horizontal="left" vertical="top" wrapText="1"/>
    </xf>
    <xf numFmtId="8" fontId="12" fillId="0" borderId="0" xfId="0" applyNumberFormat="1" applyFont="1" applyAlignment="1" applyProtection="1">
      <alignment horizontal="right" vertical="top" wrapText="1"/>
    </xf>
    <xf numFmtId="8" fontId="7" fillId="0" borderId="1" xfId="0" applyNumberFormat="1" applyFont="1" applyBorder="1" applyAlignment="1" applyProtection="1">
      <alignment horizontal="right" vertical="top" wrapText="1"/>
    </xf>
    <xf numFmtId="7" fontId="7" fillId="0" borderId="0" xfId="0" applyNumberFormat="1" applyFont="1" applyAlignment="1" applyProtection="1">
      <alignment horizontal="right"/>
    </xf>
    <xf numFmtId="0" fontId="4" fillId="0" borderId="0" xfId="0" applyFont="1" applyAlignment="1" applyProtection="1">
      <alignment horizontal="right"/>
    </xf>
    <xf numFmtId="0" fontId="5" fillId="0" borderId="0" xfId="0" applyFont="1" applyAlignment="1" applyProtection="1">
      <alignment horizontal="left"/>
    </xf>
    <xf numFmtId="0" fontId="0" fillId="0" borderId="0" xfId="0" applyAlignment="1" applyProtection="1">
      <alignment horizontal="center"/>
    </xf>
    <xf numFmtId="7" fontId="0" fillId="0" borderId="0" xfId="0" applyNumberFormat="1" applyProtection="1"/>
    <xf numFmtId="0" fontId="0" fillId="4" borderId="0" xfId="0" applyFill="1" applyAlignment="1" applyProtection="1">
      <alignment horizontal="right"/>
    </xf>
    <xf numFmtId="7" fontId="0" fillId="4" borderId="0" xfId="0" applyNumberFormat="1" applyFill="1" applyProtection="1"/>
    <xf numFmtId="8" fontId="0" fillId="0" borderId="0" xfId="0" applyNumberFormat="1" applyProtection="1"/>
    <xf numFmtId="0" fontId="0" fillId="0" borderId="0" xfId="0" applyFill="1" applyProtection="1"/>
    <xf numFmtId="0" fontId="19" fillId="4" borderId="0" xfId="0" applyFont="1" applyFill="1" applyProtection="1"/>
    <xf numFmtId="7" fontId="19" fillId="4" borderId="0" xfId="0" applyNumberFormat="1" applyFont="1" applyFill="1" applyProtection="1"/>
    <xf numFmtId="0" fontId="7" fillId="0" borderId="0" xfId="0" applyFont="1" applyAlignment="1" applyProtection="1">
      <alignment horizontal="center"/>
    </xf>
    <xf numFmtId="0" fontId="8" fillId="0" borderId="0" xfId="0" applyFont="1" applyAlignment="1" applyProtection="1">
      <alignment horizontal="left"/>
    </xf>
    <xf numFmtId="0" fontId="13" fillId="1" borderId="0" xfId="0" applyFont="1" applyFill="1" applyProtection="1"/>
    <xf numFmtId="0" fontId="5" fillId="1" borderId="0" xfId="0" applyFont="1" applyFill="1" applyAlignment="1" applyProtection="1">
      <alignment wrapText="1"/>
    </xf>
    <xf numFmtId="7" fontId="5" fillId="1" borderId="0" xfId="0" applyNumberFormat="1" applyFont="1" applyFill="1" applyProtection="1"/>
    <xf numFmtId="7" fontId="7" fillId="0" borderId="1" xfId="0" applyNumberFormat="1" applyFont="1" applyBorder="1" applyAlignment="1" applyProtection="1">
      <alignment horizontal="right" vertical="center"/>
    </xf>
    <xf numFmtId="0" fontId="5" fillId="1" borderId="0" xfId="0" applyFont="1" applyFill="1" applyProtection="1"/>
    <xf numFmtId="0" fontId="4" fillId="1" borderId="0" xfId="0" applyFont="1" applyFill="1" applyProtection="1"/>
    <xf numFmtId="0" fontId="5" fillId="1" borderId="0" xfId="0" applyFont="1" applyFill="1" applyAlignment="1" applyProtection="1">
      <alignment horizontal="left" vertical="top" wrapText="1"/>
    </xf>
    <xf numFmtId="0" fontId="5" fillId="1" borderId="0" xfId="0" applyFont="1" applyFill="1" applyAlignment="1" applyProtection="1">
      <alignment horizontal="left" wrapText="1"/>
    </xf>
    <xf numFmtId="0" fontId="4" fillId="0" borderId="0" xfId="0" applyFont="1" applyAlignment="1" applyProtection="1">
      <alignment horizontal="left" vertical="top" wrapText="1"/>
    </xf>
    <xf numFmtId="0" fontId="3" fillId="0" borderId="0" xfId="0" applyFont="1" applyAlignment="1" applyProtection="1">
      <alignment horizontal="center"/>
    </xf>
    <xf numFmtId="0" fontId="5" fillId="0" borderId="0" xfId="0" applyFont="1" applyAlignment="1" applyProtection="1">
      <alignment horizontal="left"/>
    </xf>
    <xf numFmtId="0" fontId="4" fillId="0" borderId="2" xfId="0" applyFont="1" applyBorder="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 fillId="0" borderId="0" xfId="0" applyFont="1" applyAlignment="1" applyProtection="1">
      <alignment horizontal="left" wrapText="1"/>
    </xf>
    <xf numFmtId="0" fontId="5" fillId="0" borderId="0" xfId="0" applyFont="1" applyFill="1" applyAlignment="1" applyProtection="1">
      <alignment horizontal="left"/>
    </xf>
    <xf numFmtId="0" fontId="9" fillId="0" borderId="0" xfId="0" applyFont="1" applyAlignment="1" applyProtection="1">
      <alignment horizontal="left" vertical="top" wrapText="1"/>
    </xf>
    <xf numFmtId="0" fontId="5" fillId="0" borderId="0" xfId="0" applyFont="1" applyAlignment="1" applyProtection="1">
      <alignment horizontal="left" vertical="top" wrapText="1"/>
    </xf>
    <xf numFmtId="0" fontId="23" fillId="0" borderId="0" xfId="0" applyFont="1" applyAlignment="1" applyProtection="1">
      <alignment horizontal="left" vertical="top" wrapText="1"/>
    </xf>
    <xf numFmtId="0" fontId="5" fillId="1" borderId="0" xfId="0" applyFont="1" applyFill="1" applyAlignment="1" applyProtection="1">
      <alignment horizontal="left"/>
      <protection locked="0"/>
    </xf>
    <xf numFmtId="49" fontId="12" fillId="0" borderId="0" xfId="0" applyNumberFormat="1" applyFont="1" applyAlignment="1" applyProtection="1">
      <alignment wrapText="1"/>
      <protection locked="0"/>
    </xf>
    <xf numFmtId="0" fontId="4" fillId="0" borderId="0" xfId="0" applyFont="1" applyAlignment="1" applyProtection="1">
      <protection locked="0"/>
    </xf>
    <xf numFmtId="0" fontId="5" fillId="0" borderId="0" xfId="0" applyFont="1" applyAlignment="1" applyProtection="1">
      <alignment horizontal="left" wrapText="1"/>
    </xf>
    <xf numFmtId="49" fontId="0" fillId="0" borderId="0" xfId="0" applyNumberFormat="1" applyAlignment="1" applyProtection="1">
      <alignment wrapText="1"/>
      <protection locked="0"/>
    </xf>
    <xf numFmtId="0" fontId="8" fillId="0" borderId="0" xfId="0" applyFont="1" applyAlignment="1">
      <alignment horizontal="left" wrapText="1"/>
    </xf>
    <xf numFmtId="0" fontId="0" fillId="0" borderId="0" xfId="0" applyAlignment="1">
      <alignment wrapText="1"/>
    </xf>
    <xf numFmtId="0" fontId="5" fillId="0" borderId="0" xfId="0" applyFont="1" applyAlignment="1">
      <alignment horizontal="left" wrapText="1"/>
    </xf>
    <xf numFmtId="0" fontId="5" fillId="0" borderId="0" xfId="0" applyFont="1" applyAlignment="1">
      <alignment horizontal="left"/>
    </xf>
    <xf numFmtId="0" fontId="8" fillId="0" borderId="0" xfId="0" applyFont="1" applyAlignment="1">
      <alignment horizontal="left"/>
    </xf>
    <xf numFmtId="0" fontId="9" fillId="0" borderId="0" xfId="0" applyFont="1" applyAlignment="1">
      <alignment horizontal="left" vertical="top" wrapText="1"/>
    </xf>
    <xf numFmtId="0" fontId="5" fillId="4" borderId="0" xfId="0" applyFont="1" applyFill="1" applyAlignment="1" applyProtection="1">
      <alignment horizontal="left"/>
      <protection locked="0"/>
    </xf>
    <xf numFmtId="0" fontId="5" fillId="0" borderId="0" xfId="0" applyFont="1" applyAlignment="1">
      <alignment wrapText="1"/>
    </xf>
    <xf numFmtId="0" fontId="4" fillId="0" borderId="0" xfId="0" applyFont="1" applyAlignment="1">
      <alignment horizontal="left" vertical="top" wrapText="1"/>
    </xf>
    <xf numFmtId="0" fontId="8" fillId="0" borderId="0" xfId="0" applyFont="1" applyAlignment="1" applyProtection="1">
      <alignment horizontal="left"/>
    </xf>
    <xf numFmtId="0" fontId="5" fillId="0" borderId="0" xfId="0" applyFont="1" applyAlignment="1" applyProtection="1">
      <alignment wrapText="1"/>
    </xf>
    <xf numFmtId="0" fontId="5" fillId="0" borderId="0" xfId="0" applyFont="1" applyAlignment="1">
      <alignment horizontal="left" vertical="top" wrapText="1"/>
    </xf>
  </cellXfs>
  <cellStyles count="4">
    <cellStyle name="Currency" xfId="1" builtinId="4"/>
    <cellStyle name="Hyperlink" xfId="3" builtinId="8"/>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57B9BB-3357-406A-A052-E6815F023E81}">
  <dimension ref="A2:F27"/>
  <sheetViews>
    <sheetView workbookViewId="0">
      <selection activeCell="A27" sqref="A27"/>
    </sheetView>
  </sheetViews>
  <sheetFormatPr defaultRowHeight="15" x14ac:dyDescent="0.25"/>
  <cols>
    <col min="1" max="1" width="51.28515625" style="91" bestFit="1" customWidth="1"/>
    <col min="2" max="2" width="18.85546875" style="91" customWidth="1"/>
    <col min="3" max="3" width="20" style="91" customWidth="1"/>
    <col min="4" max="4" width="18.140625" style="91" customWidth="1"/>
    <col min="5" max="6" width="20.140625" style="91" bestFit="1" customWidth="1"/>
    <col min="7" max="16384" width="9.140625" style="91"/>
  </cols>
  <sheetData>
    <row r="2" spans="1:6" ht="18.75" x14ac:dyDescent="0.3">
      <c r="A2" s="135" t="str">
        <f>'Year 1'!A2</f>
        <v>Medical College of Wisconsin - Comprehensive Injury Center</v>
      </c>
      <c r="B2" s="135"/>
      <c r="C2" s="135"/>
      <c r="D2" s="135"/>
      <c r="E2" s="135"/>
      <c r="F2" s="135"/>
    </row>
    <row r="3" spans="1:6" x14ac:dyDescent="0.25">
      <c r="A3" s="114" t="str">
        <f>'Year 1'!A3</f>
        <v>Project Title:</v>
      </c>
      <c r="B3" s="136" t="str">
        <f>'Year 1'!B3</f>
        <v>Community Violence Intervention and Prevention Initiative</v>
      </c>
      <c r="C3" s="136"/>
      <c r="D3" s="136"/>
    </row>
    <row r="4" spans="1:6" x14ac:dyDescent="0.25">
      <c r="A4" s="114" t="str">
        <f>'Year 1'!A4</f>
        <v xml:space="preserve">Name of Organization:   </v>
      </c>
      <c r="B4" s="136" t="str" cm="1">
        <f t="array" ref="B4:D4">'Year 1'!B4:D4</f>
        <v>[Enter organization name here]</v>
      </c>
      <c r="C4" s="136">
        <v>0</v>
      </c>
      <c r="D4" s="136">
        <v>0</v>
      </c>
    </row>
    <row r="5" spans="1:6" x14ac:dyDescent="0.25">
      <c r="A5" s="114" t="str">
        <f>'Year 1'!A5</f>
        <v>Full Contract Period:</v>
      </c>
      <c r="B5" s="136" t="s">
        <v>190</v>
      </c>
      <c r="C5" s="136"/>
      <c r="D5" s="115"/>
    </row>
    <row r="7" spans="1:6" ht="58.5" customHeight="1" x14ac:dyDescent="0.25">
      <c r="A7" s="134" t="s">
        <v>0</v>
      </c>
      <c r="B7" s="134"/>
      <c r="C7" s="134"/>
      <c r="D7" s="134"/>
      <c r="E7" s="134"/>
    </row>
    <row r="9" spans="1:6" x14ac:dyDescent="0.25">
      <c r="A9" s="91" t="s">
        <v>1</v>
      </c>
      <c r="B9" s="116" t="s">
        <v>2</v>
      </c>
      <c r="C9" s="116" t="s">
        <v>3</v>
      </c>
      <c r="D9" s="116" t="s">
        <v>4</v>
      </c>
    </row>
    <row r="10" spans="1:6" x14ac:dyDescent="0.25">
      <c r="A10" s="91" t="s">
        <v>5</v>
      </c>
      <c r="B10" s="117">
        <f>'Year 1'!$F23</f>
        <v>0</v>
      </c>
      <c r="C10" s="117">
        <f>'Year 2'!$F23</f>
        <v>0</v>
      </c>
      <c r="D10" s="117">
        <f t="shared" ref="D10:D27" si="0">SUM(B10:C10)</f>
        <v>0</v>
      </c>
    </row>
    <row r="11" spans="1:6" x14ac:dyDescent="0.25">
      <c r="A11" s="91" t="s">
        <v>6</v>
      </c>
      <c r="B11" s="117">
        <f>'Year 1'!$E42</f>
        <v>0</v>
      </c>
      <c r="C11" s="117">
        <f>'Year 2'!$E42</f>
        <v>0</v>
      </c>
      <c r="D11" s="117">
        <f t="shared" si="0"/>
        <v>0</v>
      </c>
    </row>
    <row r="12" spans="1:6" x14ac:dyDescent="0.25">
      <c r="A12" s="118" t="s">
        <v>7</v>
      </c>
      <c r="B12" s="119">
        <f>SUM(B10:B11)</f>
        <v>0</v>
      </c>
      <c r="C12" s="119">
        <f>SUM(C10:C11)</f>
        <v>0</v>
      </c>
      <c r="D12" s="119">
        <f t="shared" si="0"/>
        <v>0</v>
      </c>
    </row>
    <row r="13" spans="1:6" x14ac:dyDescent="0.25">
      <c r="A13" s="91" t="s">
        <v>8</v>
      </c>
      <c r="B13" s="117">
        <f>'Year 1'!$E52</f>
        <v>0</v>
      </c>
      <c r="C13" s="117">
        <f>'Year 2'!$E52</f>
        <v>0</v>
      </c>
      <c r="D13" s="117">
        <f t="shared" si="0"/>
        <v>0</v>
      </c>
    </row>
    <row r="14" spans="1:6" x14ac:dyDescent="0.25">
      <c r="A14" s="91" t="s">
        <v>9</v>
      </c>
      <c r="B14" s="117">
        <f>'Year 1'!$E63</f>
        <v>0</v>
      </c>
      <c r="C14" s="117">
        <f>'Year 2'!$E63</f>
        <v>0</v>
      </c>
      <c r="D14" s="117">
        <f t="shared" si="0"/>
        <v>0</v>
      </c>
    </row>
    <row r="15" spans="1:6" x14ac:dyDescent="0.25">
      <c r="A15" s="91" t="s">
        <v>10</v>
      </c>
      <c r="B15" s="117">
        <f>'Year 1'!$E75</f>
        <v>0</v>
      </c>
      <c r="C15" s="117">
        <f>'Year 2'!$E75</f>
        <v>0</v>
      </c>
      <c r="D15" s="117">
        <f t="shared" si="0"/>
        <v>0</v>
      </c>
    </row>
    <row r="16" spans="1:6" x14ac:dyDescent="0.25">
      <c r="A16" s="118" t="s">
        <v>11</v>
      </c>
      <c r="B16" s="119">
        <f>SUM(B13:B15)</f>
        <v>0</v>
      </c>
      <c r="C16" s="119">
        <f>SUM(C13:C15)</f>
        <v>0</v>
      </c>
      <c r="D16" s="119">
        <f t="shared" si="0"/>
        <v>0</v>
      </c>
    </row>
    <row r="17" spans="1:5" x14ac:dyDescent="0.25">
      <c r="A17" s="91" t="s">
        <v>12</v>
      </c>
      <c r="B17" s="117">
        <f>'Year 1'!$D90</f>
        <v>0</v>
      </c>
      <c r="C17" s="117">
        <f>'Year 2'!$D90</f>
        <v>0</v>
      </c>
      <c r="D17" s="117">
        <f t="shared" si="0"/>
        <v>0</v>
      </c>
    </row>
    <row r="18" spans="1:5" x14ac:dyDescent="0.25">
      <c r="A18" s="91" t="s">
        <v>13</v>
      </c>
      <c r="B18" s="117">
        <f>'Year 1'!$E114</f>
        <v>0</v>
      </c>
      <c r="C18" s="117">
        <f>'Year 2'!$E114</f>
        <v>0</v>
      </c>
      <c r="D18" s="117">
        <f t="shared" si="0"/>
        <v>0</v>
      </c>
    </row>
    <row r="19" spans="1:5" x14ac:dyDescent="0.25">
      <c r="A19" s="118" t="s">
        <v>14</v>
      </c>
      <c r="B19" s="119">
        <f>SUM(B17:B18)</f>
        <v>0</v>
      </c>
      <c r="C19" s="119">
        <f>SUM(C17:C18)</f>
        <v>0</v>
      </c>
      <c r="D19" s="119">
        <f t="shared" si="0"/>
        <v>0</v>
      </c>
    </row>
    <row r="20" spans="1:5" x14ac:dyDescent="0.25">
      <c r="A20" s="91" t="s">
        <v>15</v>
      </c>
      <c r="B20" s="117">
        <f>'Year 1'!$E131</f>
        <v>0</v>
      </c>
      <c r="C20" s="117">
        <f>'Year 2'!$E131</f>
        <v>0</v>
      </c>
      <c r="D20" s="117">
        <f t="shared" si="0"/>
        <v>0</v>
      </c>
    </row>
    <row r="21" spans="1:5" x14ac:dyDescent="0.25">
      <c r="A21" s="91" t="s">
        <v>16</v>
      </c>
      <c r="B21" s="117">
        <f>'Year 1'!$D142</f>
        <v>0</v>
      </c>
      <c r="C21" s="117">
        <f>'Year 2'!$D142</f>
        <v>0</v>
      </c>
      <c r="D21" s="117">
        <f t="shared" si="0"/>
        <v>0</v>
      </c>
    </row>
    <row r="22" spans="1:5" x14ac:dyDescent="0.25">
      <c r="A22" s="91" t="s">
        <v>17</v>
      </c>
      <c r="B22" s="120">
        <f>'Year 1'!$D153</f>
        <v>0</v>
      </c>
      <c r="C22" s="120">
        <f>'Year 2'!$D153</f>
        <v>0</v>
      </c>
      <c r="D22" s="117">
        <f t="shared" si="0"/>
        <v>0</v>
      </c>
    </row>
    <row r="23" spans="1:5" x14ac:dyDescent="0.25">
      <c r="A23" s="91" t="s">
        <v>18</v>
      </c>
      <c r="B23" s="120">
        <f>'Year 1'!$D167</f>
        <v>0</v>
      </c>
      <c r="C23" s="120">
        <f>'Year 2'!$D167</f>
        <v>0</v>
      </c>
      <c r="D23" s="117">
        <f t="shared" si="0"/>
        <v>0</v>
      </c>
    </row>
    <row r="24" spans="1:5" x14ac:dyDescent="0.25">
      <c r="A24" s="118" t="s">
        <v>19</v>
      </c>
      <c r="B24" s="119">
        <f>SUM(B20:B23)</f>
        <v>0</v>
      </c>
      <c r="C24" s="119">
        <f>SUM(C20:C23)</f>
        <v>0</v>
      </c>
      <c r="D24" s="119">
        <f t="shared" si="0"/>
        <v>0</v>
      </c>
    </row>
    <row r="25" spans="1:5" x14ac:dyDescent="0.25">
      <c r="A25" s="91" t="s">
        <v>20</v>
      </c>
      <c r="B25" s="117">
        <f>SUM(B10:B11,B13:B15,B17:B18,B20:B23)</f>
        <v>0</v>
      </c>
      <c r="C25" s="117">
        <f>SUM(C10:C11,C13:C15,C17:C18,C20:C23)</f>
        <v>0</v>
      </c>
      <c r="D25" s="117">
        <f t="shared" si="0"/>
        <v>0</v>
      </c>
    </row>
    <row r="26" spans="1:5" x14ac:dyDescent="0.25">
      <c r="A26" s="121" t="s">
        <v>21</v>
      </c>
      <c r="B26" s="117">
        <f>'Year 1'!$C179</f>
        <v>0</v>
      </c>
      <c r="C26" s="117">
        <f>'Year 2'!$C179</f>
        <v>0</v>
      </c>
      <c r="D26" s="117">
        <f t="shared" si="0"/>
        <v>0</v>
      </c>
    </row>
    <row r="27" spans="1:5" x14ac:dyDescent="0.25">
      <c r="A27" s="122" t="s">
        <v>22</v>
      </c>
      <c r="B27" s="123">
        <f>ROUND(SUM(B25:B26),0)</f>
        <v>0</v>
      </c>
      <c r="C27" s="123">
        <f>ROUND(SUM(C25:C26),0)</f>
        <v>0</v>
      </c>
      <c r="D27" s="123">
        <f t="shared" si="0"/>
        <v>0</v>
      </c>
      <c r="E27" s="91" t="s">
        <v>23</v>
      </c>
    </row>
  </sheetData>
  <sheetProtection algorithmName="SHA-512" hashValue="bzkGPHA/3/86ZhpJhPx4j5Kg9pOx/XfBs/+zcU2zUHAkH6ilrn56/5d645Oricpk7FlhAt2Fx/eiPHq6Zq3Drg==" saltValue="qhtOCgXr+/9MM95SMUKvaQ==" spinCount="100000" sheet="1" objects="1" scenarios="1"/>
  <mergeCells count="5">
    <mergeCell ref="A7:E7"/>
    <mergeCell ref="A2:F2"/>
    <mergeCell ref="B5:C5"/>
    <mergeCell ref="B4:D4"/>
    <mergeCell ref="B3:D3"/>
  </mergeCells>
  <dataValidations count="1">
    <dataValidation allowBlank="1" showInputMessage="1" showErrorMessage="1" promptTitle="No Entry" prompt="No entries allowed on the sheet. It is populated from the other workbook sheets." sqref="A7" xr:uid="{92DBB333-8EE0-4659-A6A7-74E9128F4061}"/>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4B1C6-D43F-4485-A24B-C80893EE7FA7}">
  <dimension ref="A1:K182"/>
  <sheetViews>
    <sheetView tabSelected="1" workbookViewId="0">
      <selection activeCell="C10" sqref="C10:F10"/>
    </sheetView>
  </sheetViews>
  <sheetFormatPr defaultRowHeight="15" x14ac:dyDescent="0.25"/>
  <cols>
    <col min="1" max="1" width="49.28515625" customWidth="1"/>
    <col min="2" max="2" width="51.28515625" customWidth="1"/>
    <col min="3" max="6" width="17.140625" customWidth="1"/>
  </cols>
  <sheetData>
    <row r="1" spans="1:11" x14ac:dyDescent="0.25">
      <c r="A1" s="1"/>
      <c r="B1" s="1"/>
      <c r="C1" s="1"/>
      <c r="D1" s="1"/>
      <c r="E1" s="1"/>
      <c r="F1" s="1"/>
    </row>
    <row r="2" spans="1:11" ht="18.75" x14ac:dyDescent="0.3">
      <c r="A2" s="135" t="s">
        <v>24</v>
      </c>
      <c r="B2" s="135"/>
      <c r="C2" s="135"/>
      <c r="D2" s="135"/>
      <c r="E2" s="135"/>
      <c r="F2" s="135"/>
    </row>
    <row r="3" spans="1:11" x14ac:dyDescent="0.25">
      <c r="A3" s="2" t="s">
        <v>25</v>
      </c>
      <c r="B3" s="136" t="s">
        <v>26</v>
      </c>
      <c r="C3" s="136"/>
      <c r="D3" s="136"/>
      <c r="E3" s="88"/>
      <c r="F3" s="88"/>
      <c r="G3" s="87"/>
      <c r="H3" s="87"/>
      <c r="I3" s="87"/>
      <c r="J3" s="87"/>
      <c r="K3" s="87"/>
    </row>
    <row r="4" spans="1:11" x14ac:dyDescent="0.25">
      <c r="A4" s="2" t="s">
        <v>27</v>
      </c>
      <c r="B4" s="155" t="s">
        <v>28</v>
      </c>
      <c r="C4" s="155"/>
      <c r="D4" s="155"/>
      <c r="E4" s="88"/>
      <c r="F4" s="88"/>
      <c r="G4" s="87"/>
      <c r="H4" s="87"/>
      <c r="I4" s="87"/>
      <c r="J4" s="87"/>
      <c r="K4" s="87"/>
    </row>
    <row r="5" spans="1:11" x14ac:dyDescent="0.25">
      <c r="A5" s="2" t="s">
        <v>29</v>
      </c>
      <c r="B5" s="140" t="str">
        <f>Summary!B5</f>
        <v>1/1/26 - 9/30/27</v>
      </c>
      <c r="C5" s="140"/>
      <c r="D5" s="140"/>
      <c r="E5" s="88"/>
      <c r="F5" s="88"/>
      <c r="G5" s="87"/>
      <c r="H5" s="87"/>
      <c r="I5" s="87"/>
      <c r="J5" s="87"/>
      <c r="K5" s="87"/>
    </row>
    <row r="6" spans="1:11" x14ac:dyDescent="0.25">
      <c r="A6" s="2" t="s">
        <v>30</v>
      </c>
      <c r="B6" s="140" t="s">
        <v>192</v>
      </c>
      <c r="C6" s="140"/>
      <c r="D6" s="140"/>
      <c r="E6" s="3"/>
      <c r="F6" s="3"/>
    </row>
    <row r="7" spans="1:11" ht="15.75" x14ac:dyDescent="0.25">
      <c r="A7" s="153" t="s">
        <v>31</v>
      </c>
      <c r="B7" s="153"/>
      <c r="C7" s="153"/>
      <c r="D7" s="153"/>
      <c r="E7" s="153"/>
      <c r="F7" s="4"/>
    </row>
    <row r="8" spans="1:11" ht="97.5" customHeight="1" x14ac:dyDescent="0.25">
      <c r="A8" s="143" t="s">
        <v>32</v>
      </c>
      <c r="B8" s="134"/>
      <c r="C8" s="134"/>
      <c r="D8" s="134"/>
      <c r="E8" s="134"/>
      <c r="F8" s="134"/>
    </row>
    <row r="9" spans="1:11" ht="26.25" x14ac:dyDescent="0.25">
      <c r="A9" s="5"/>
      <c r="B9" s="6" t="s">
        <v>33</v>
      </c>
      <c r="C9" s="7" t="s">
        <v>34</v>
      </c>
      <c r="D9" s="7" t="s">
        <v>35</v>
      </c>
      <c r="E9" s="7" t="s">
        <v>36</v>
      </c>
      <c r="F9" s="7" t="s">
        <v>37</v>
      </c>
    </row>
    <row r="10" spans="1:11" x14ac:dyDescent="0.25">
      <c r="A10" s="91" t="s">
        <v>38</v>
      </c>
      <c r="B10" s="8"/>
      <c r="C10" s="10">
        <v>0</v>
      </c>
      <c r="D10" s="11">
        <v>0</v>
      </c>
      <c r="E10" s="11">
        <v>0</v>
      </c>
      <c r="F10" s="90">
        <f t="shared" ref="F10:F15" si="0">E10*D10*C10</f>
        <v>0</v>
      </c>
    </row>
    <row r="11" spans="1:11" x14ac:dyDescent="0.25">
      <c r="A11" s="91" t="s">
        <v>39</v>
      </c>
      <c r="B11" s="9"/>
      <c r="C11" s="10">
        <v>0</v>
      </c>
      <c r="D11" s="11">
        <v>0</v>
      </c>
      <c r="E11" s="11">
        <v>0</v>
      </c>
      <c r="F11" s="90">
        <f t="shared" si="0"/>
        <v>0</v>
      </c>
    </row>
    <row r="12" spans="1:11" x14ac:dyDescent="0.25">
      <c r="A12" s="91" t="s">
        <v>40</v>
      </c>
      <c r="B12" s="9"/>
      <c r="C12" s="10">
        <v>0</v>
      </c>
      <c r="D12" s="11">
        <v>0</v>
      </c>
      <c r="E12" s="11">
        <v>0</v>
      </c>
      <c r="F12" s="90">
        <f t="shared" si="0"/>
        <v>0</v>
      </c>
    </row>
    <row r="13" spans="1:11" x14ac:dyDescent="0.25">
      <c r="A13" s="91" t="s">
        <v>41</v>
      </c>
      <c r="B13" s="9"/>
      <c r="C13" s="10">
        <v>0</v>
      </c>
      <c r="D13" s="11">
        <v>0</v>
      </c>
      <c r="E13" s="11">
        <v>0</v>
      </c>
      <c r="F13" s="90">
        <f t="shared" si="0"/>
        <v>0</v>
      </c>
    </row>
    <row r="14" spans="1:11" x14ac:dyDescent="0.25">
      <c r="A14" s="91" t="s">
        <v>42</v>
      </c>
      <c r="B14" s="9"/>
      <c r="C14" s="10">
        <v>0</v>
      </c>
      <c r="D14" s="11">
        <v>0</v>
      </c>
      <c r="E14" s="11">
        <v>0</v>
      </c>
      <c r="F14" s="90">
        <f t="shared" si="0"/>
        <v>0</v>
      </c>
    </row>
    <row r="15" spans="1:11" x14ac:dyDescent="0.25">
      <c r="A15" s="91" t="s">
        <v>43</v>
      </c>
      <c r="B15" s="9"/>
      <c r="C15" s="10">
        <v>0</v>
      </c>
      <c r="D15" s="11">
        <v>0</v>
      </c>
      <c r="E15" s="11">
        <v>0</v>
      </c>
      <c r="F15" s="90">
        <f t="shared" si="0"/>
        <v>0</v>
      </c>
    </row>
    <row r="16" spans="1:11" ht="26.25" x14ac:dyDescent="0.25">
      <c r="A16" s="13"/>
      <c r="B16" s="6" t="s">
        <v>44</v>
      </c>
      <c r="C16" s="6" t="s">
        <v>45</v>
      </c>
      <c r="D16" s="14" t="s">
        <v>46</v>
      </c>
      <c r="E16" s="15" t="s">
        <v>47</v>
      </c>
      <c r="F16" s="16"/>
    </row>
    <row r="17" spans="1:6" x14ac:dyDescent="0.25">
      <c r="A17" s="91" t="s">
        <v>48</v>
      </c>
      <c r="B17" s="8"/>
      <c r="C17" s="10">
        <v>0</v>
      </c>
      <c r="D17" s="17">
        <v>0</v>
      </c>
      <c r="E17" s="18">
        <v>0</v>
      </c>
      <c r="F17" s="90">
        <f t="shared" ref="F17:F22" si="1">E17*D17*C17</f>
        <v>0</v>
      </c>
    </row>
    <row r="18" spans="1:6" x14ac:dyDescent="0.25">
      <c r="A18" s="91" t="s">
        <v>49</v>
      </c>
      <c r="B18" s="9"/>
      <c r="C18" s="10">
        <v>0</v>
      </c>
      <c r="D18" s="17">
        <v>0</v>
      </c>
      <c r="E18" s="11">
        <v>0</v>
      </c>
      <c r="F18" s="90">
        <f t="shared" si="1"/>
        <v>0</v>
      </c>
    </row>
    <row r="19" spans="1:6" x14ac:dyDescent="0.25">
      <c r="A19" s="91" t="s">
        <v>50</v>
      </c>
      <c r="B19" s="9"/>
      <c r="C19" s="10">
        <v>0</v>
      </c>
      <c r="D19" s="17">
        <v>0</v>
      </c>
      <c r="E19" s="11">
        <v>0</v>
      </c>
      <c r="F19" s="90">
        <f t="shared" si="1"/>
        <v>0</v>
      </c>
    </row>
    <row r="20" spans="1:6" x14ac:dyDescent="0.25">
      <c r="A20" s="91" t="s">
        <v>51</v>
      </c>
      <c r="B20" s="9"/>
      <c r="C20" s="10">
        <v>0</v>
      </c>
      <c r="D20" s="17">
        <v>0</v>
      </c>
      <c r="E20" s="11">
        <v>0</v>
      </c>
      <c r="F20" s="90">
        <f t="shared" si="1"/>
        <v>0</v>
      </c>
    </row>
    <row r="21" spans="1:6" x14ac:dyDescent="0.25">
      <c r="A21" s="91" t="s">
        <v>52</v>
      </c>
      <c r="B21" s="9"/>
      <c r="C21" s="10">
        <v>0</v>
      </c>
      <c r="D21" s="17">
        <v>0</v>
      </c>
      <c r="E21" s="11">
        <v>0</v>
      </c>
      <c r="F21" s="90">
        <f t="shared" si="1"/>
        <v>0</v>
      </c>
    </row>
    <row r="22" spans="1:6" ht="15.75" thickBot="1" x14ac:dyDescent="0.3">
      <c r="A22" s="91" t="s">
        <v>53</v>
      </c>
      <c r="B22" s="9"/>
      <c r="C22" s="10">
        <v>0</v>
      </c>
      <c r="D22" s="17">
        <v>0</v>
      </c>
      <c r="E22" s="11">
        <v>0</v>
      </c>
      <c r="F22" s="90">
        <f t="shared" si="1"/>
        <v>0</v>
      </c>
    </row>
    <row r="23" spans="1:6" ht="15.75" thickTop="1" x14ac:dyDescent="0.25">
      <c r="A23" s="19" t="s">
        <v>54</v>
      </c>
      <c r="B23" s="20"/>
      <c r="C23" s="20"/>
      <c r="D23" s="21"/>
      <c r="E23" s="21"/>
      <c r="F23" s="22">
        <f>SUM(F10:F22)</f>
        <v>0</v>
      </c>
    </row>
    <row r="24" spans="1:6" x14ac:dyDescent="0.25">
      <c r="A24" s="156" t="s">
        <v>55</v>
      </c>
      <c r="B24" s="156"/>
      <c r="C24" s="156"/>
      <c r="D24" s="156"/>
      <c r="E24" s="156"/>
      <c r="F24" s="156"/>
    </row>
    <row r="25" spans="1:6" ht="164.25" customHeight="1" x14ac:dyDescent="0.25">
      <c r="A25" s="137" t="s">
        <v>56</v>
      </c>
      <c r="B25" s="138"/>
      <c r="C25" s="138"/>
      <c r="D25" s="138"/>
      <c r="E25" s="138"/>
      <c r="F25" s="138"/>
    </row>
    <row r="26" spans="1:6" x14ac:dyDescent="0.25">
      <c r="A26" s="1"/>
      <c r="B26" s="23"/>
      <c r="C26" s="23"/>
      <c r="D26" s="24"/>
      <c r="E26" s="23"/>
      <c r="F26" s="23"/>
    </row>
    <row r="27" spans="1:6" ht="15.75" x14ac:dyDescent="0.25">
      <c r="A27" s="153" t="s">
        <v>57</v>
      </c>
      <c r="B27" s="153"/>
      <c r="C27" s="153"/>
      <c r="D27" s="153"/>
      <c r="E27" s="153"/>
      <c r="F27" s="25"/>
    </row>
    <row r="28" spans="1:6" ht="75" customHeight="1" x14ac:dyDescent="0.25">
      <c r="A28" s="157" t="s">
        <v>58</v>
      </c>
      <c r="B28" s="157"/>
      <c r="C28" s="157"/>
      <c r="D28" s="157"/>
      <c r="E28" s="157"/>
      <c r="F28" s="157"/>
    </row>
    <row r="29" spans="1:6" x14ac:dyDescent="0.25">
      <c r="A29" s="5"/>
      <c r="B29" s="26" t="s">
        <v>33</v>
      </c>
      <c r="C29" s="27" t="s">
        <v>59</v>
      </c>
      <c r="D29" s="26" t="s">
        <v>60</v>
      </c>
      <c r="E29" s="26" t="s">
        <v>37</v>
      </c>
      <c r="F29" s="1"/>
    </row>
    <row r="30" spans="1:6" x14ac:dyDescent="0.25">
      <c r="A30" t="s">
        <v>61</v>
      </c>
      <c r="B30" s="28"/>
      <c r="C30" s="29">
        <v>0</v>
      </c>
      <c r="D30" s="30">
        <v>0</v>
      </c>
      <c r="E30" s="12">
        <f t="shared" ref="E30:E41" si="2">D30*C30</f>
        <v>0</v>
      </c>
      <c r="F30" s="31"/>
    </row>
    <row r="31" spans="1:6" x14ac:dyDescent="0.25">
      <c r="A31" t="s">
        <v>62</v>
      </c>
      <c r="B31" s="28"/>
      <c r="C31" s="29">
        <v>0</v>
      </c>
      <c r="D31" s="30">
        <v>0</v>
      </c>
      <c r="E31" s="12">
        <f t="shared" si="2"/>
        <v>0</v>
      </c>
      <c r="F31" s="31"/>
    </row>
    <row r="32" spans="1:6" x14ac:dyDescent="0.25">
      <c r="A32" t="s">
        <v>63</v>
      </c>
      <c r="B32" s="28"/>
      <c r="C32" s="29">
        <v>0</v>
      </c>
      <c r="D32" s="30">
        <v>0</v>
      </c>
      <c r="E32" s="12">
        <f t="shared" si="2"/>
        <v>0</v>
      </c>
      <c r="F32" s="31"/>
    </row>
    <row r="33" spans="1:6" x14ac:dyDescent="0.25">
      <c r="A33" t="s">
        <v>64</v>
      </c>
      <c r="B33" s="28"/>
      <c r="C33" s="29">
        <v>0</v>
      </c>
      <c r="D33" s="30">
        <v>0</v>
      </c>
      <c r="E33" s="12">
        <f t="shared" si="2"/>
        <v>0</v>
      </c>
      <c r="F33" s="31"/>
    </row>
    <row r="34" spans="1:6" x14ac:dyDescent="0.25">
      <c r="A34" t="s">
        <v>65</v>
      </c>
      <c r="B34" s="28"/>
      <c r="C34" s="29">
        <v>0</v>
      </c>
      <c r="D34" s="30">
        <v>0</v>
      </c>
      <c r="E34" s="12">
        <f t="shared" si="2"/>
        <v>0</v>
      </c>
      <c r="F34" s="31"/>
    </row>
    <row r="35" spans="1:6" x14ac:dyDescent="0.25">
      <c r="A35" t="s">
        <v>66</v>
      </c>
      <c r="B35" s="28"/>
      <c r="C35" s="29">
        <v>0</v>
      </c>
      <c r="D35" s="30">
        <v>0</v>
      </c>
      <c r="E35" s="12">
        <f t="shared" si="2"/>
        <v>0</v>
      </c>
      <c r="F35" s="31"/>
    </row>
    <row r="36" spans="1:6" x14ac:dyDescent="0.25">
      <c r="A36" t="s">
        <v>67</v>
      </c>
      <c r="B36" s="28"/>
      <c r="C36" s="29">
        <v>0</v>
      </c>
      <c r="D36" s="30">
        <v>0</v>
      </c>
      <c r="E36" s="12">
        <f t="shared" si="2"/>
        <v>0</v>
      </c>
      <c r="F36" s="31"/>
    </row>
    <row r="37" spans="1:6" x14ac:dyDescent="0.25">
      <c r="A37" t="s">
        <v>68</v>
      </c>
      <c r="B37" s="28"/>
      <c r="C37" s="29">
        <v>0</v>
      </c>
      <c r="D37" s="30">
        <v>0</v>
      </c>
      <c r="E37" s="12">
        <f t="shared" si="2"/>
        <v>0</v>
      </c>
      <c r="F37" s="31"/>
    </row>
    <row r="38" spans="1:6" x14ac:dyDescent="0.25">
      <c r="A38" t="s">
        <v>69</v>
      </c>
      <c r="B38" s="28"/>
      <c r="C38" s="29">
        <v>0</v>
      </c>
      <c r="D38" s="30">
        <v>0</v>
      </c>
      <c r="E38" s="12">
        <f t="shared" si="2"/>
        <v>0</v>
      </c>
      <c r="F38" s="31"/>
    </row>
    <row r="39" spans="1:6" x14ac:dyDescent="0.25">
      <c r="A39" t="s">
        <v>70</v>
      </c>
      <c r="B39" s="28"/>
      <c r="C39" s="29">
        <v>0</v>
      </c>
      <c r="D39" s="30">
        <v>0</v>
      </c>
      <c r="E39" s="12">
        <f t="shared" si="2"/>
        <v>0</v>
      </c>
      <c r="F39" s="31"/>
    </row>
    <row r="40" spans="1:6" x14ac:dyDescent="0.25">
      <c r="A40" t="s">
        <v>71</v>
      </c>
      <c r="B40" s="28"/>
      <c r="C40" s="29">
        <v>0</v>
      </c>
      <c r="D40" s="30">
        <v>0</v>
      </c>
      <c r="E40" s="12">
        <f t="shared" si="2"/>
        <v>0</v>
      </c>
      <c r="F40" s="31"/>
    </row>
    <row r="41" spans="1:6" ht="15.75" thickBot="1" x14ac:dyDescent="0.3">
      <c r="A41" t="s">
        <v>72</v>
      </c>
      <c r="B41" s="28"/>
      <c r="C41" s="29">
        <v>0</v>
      </c>
      <c r="D41" s="30">
        <v>0</v>
      </c>
      <c r="E41" s="12">
        <f t="shared" si="2"/>
        <v>0</v>
      </c>
      <c r="F41" s="31"/>
    </row>
    <row r="42" spans="1:6" ht="15.75" thickTop="1" x14ac:dyDescent="0.25">
      <c r="A42" s="19" t="s">
        <v>73</v>
      </c>
      <c r="B42" s="20"/>
      <c r="C42" s="20"/>
      <c r="D42" s="21"/>
      <c r="E42" s="32">
        <f>SUM(E30:E41)</f>
        <v>0</v>
      </c>
      <c r="F42" s="31"/>
    </row>
    <row r="43" spans="1:6" x14ac:dyDescent="0.25">
      <c r="A43" s="1"/>
      <c r="B43" s="23"/>
      <c r="C43" s="23"/>
      <c r="D43" s="24"/>
      <c r="E43" s="29"/>
      <c r="F43" s="31"/>
    </row>
    <row r="44" spans="1:6" x14ac:dyDescent="0.25">
      <c r="A44" s="151" t="s">
        <v>74</v>
      </c>
      <c r="B44" s="151"/>
      <c r="C44" s="151"/>
      <c r="D44" s="151"/>
      <c r="E44" s="151"/>
      <c r="F44" s="151"/>
    </row>
    <row r="45" spans="1:6" ht="138.75" customHeight="1" x14ac:dyDescent="0.25">
      <c r="A45" s="137" t="s">
        <v>56</v>
      </c>
      <c r="B45" s="138"/>
      <c r="C45" s="138"/>
      <c r="D45" s="138"/>
      <c r="E45" s="138"/>
      <c r="F45" s="138"/>
    </row>
    <row r="46" spans="1:6" ht="33.75" customHeight="1" x14ac:dyDescent="0.25">
      <c r="A46" s="149" t="s">
        <v>194</v>
      </c>
      <c r="B46" s="149"/>
      <c r="C46" s="149"/>
      <c r="D46" s="149"/>
      <c r="E46" s="149"/>
      <c r="F46" s="150"/>
    </row>
    <row r="47" spans="1:6" ht="83.25" customHeight="1" x14ac:dyDescent="0.25">
      <c r="A47" s="151" t="s">
        <v>195</v>
      </c>
      <c r="B47" s="151"/>
      <c r="C47" s="151"/>
      <c r="D47" s="151"/>
      <c r="E47" s="151"/>
      <c r="F47" s="151"/>
    </row>
    <row r="48" spans="1:6" x14ac:dyDescent="0.25">
      <c r="A48" s="5"/>
      <c r="B48" s="26" t="s">
        <v>75</v>
      </c>
      <c r="C48" s="26" t="s">
        <v>76</v>
      </c>
      <c r="D48" s="26" t="s">
        <v>77</v>
      </c>
      <c r="E48" s="26" t="s">
        <v>37</v>
      </c>
      <c r="F48" s="31"/>
    </row>
    <row r="49" spans="1:6" x14ac:dyDescent="0.25">
      <c r="A49" t="s">
        <v>78</v>
      </c>
      <c r="B49" s="8"/>
      <c r="C49" s="33">
        <v>0</v>
      </c>
      <c r="D49" s="29">
        <v>0</v>
      </c>
      <c r="E49" s="12">
        <f>D49*C49</f>
        <v>0</v>
      </c>
      <c r="F49" s="31"/>
    </row>
    <row r="50" spans="1:6" x14ac:dyDescent="0.25">
      <c r="A50" t="s">
        <v>79</v>
      </c>
      <c r="B50" s="34"/>
      <c r="C50" s="33">
        <v>0</v>
      </c>
      <c r="D50" s="29">
        <v>0</v>
      </c>
      <c r="E50" s="12">
        <f>D50*C50</f>
        <v>0</v>
      </c>
      <c r="F50" s="1"/>
    </row>
    <row r="51" spans="1:6" ht="15.75" thickBot="1" x14ac:dyDescent="0.3">
      <c r="A51" t="s">
        <v>80</v>
      </c>
      <c r="B51" s="9"/>
      <c r="C51" s="33">
        <v>0</v>
      </c>
      <c r="D51" s="29">
        <v>0</v>
      </c>
      <c r="E51" s="12">
        <f>D51*C51</f>
        <v>0</v>
      </c>
      <c r="F51" s="31"/>
    </row>
    <row r="52" spans="1:6" ht="15.75" thickTop="1" x14ac:dyDescent="0.25">
      <c r="A52" s="19" t="s">
        <v>81</v>
      </c>
      <c r="B52" s="20"/>
      <c r="C52" s="20"/>
      <c r="D52" s="20"/>
      <c r="E52" s="35">
        <f>SUM(E49:E51)</f>
        <v>0</v>
      </c>
      <c r="F52" s="31"/>
    </row>
    <row r="53" spans="1:6" x14ac:dyDescent="0.25">
      <c r="A53" s="1"/>
      <c r="B53" s="23"/>
      <c r="C53" s="23"/>
      <c r="D53" s="23"/>
      <c r="E53" s="36"/>
      <c r="F53" s="31"/>
    </row>
    <row r="54" spans="1:6" x14ac:dyDescent="0.25">
      <c r="A54" s="152" t="s">
        <v>82</v>
      </c>
      <c r="B54" s="152"/>
      <c r="C54" s="152"/>
      <c r="D54" s="152"/>
      <c r="E54" s="152"/>
      <c r="F54" s="152"/>
    </row>
    <row r="55" spans="1:6" ht="121.5" customHeight="1" x14ac:dyDescent="0.25">
      <c r="A55" s="137" t="s">
        <v>56</v>
      </c>
      <c r="B55" s="138"/>
      <c r="C55" s="138"/>
      <c r="D55" s="138"/>
      <c r="E55" s="138"/>
      <c r="F55" s="138"/>
    </row>
    <row r="56" spans="1:6" x14ac:dyDescent="0.25">
      <c r="A56" s="1"/>
      <c r="B56" s="23"/>
      <c r="C56" s="23"/>
      <c r="D56" s="23"/>
      <c r="E56" s="23"/>
      <c r="F56" s="31"/>
    </row>
    <row r="57" spans="1:6" ht="15.75" x14ac:dyDescent="0.25">
      <c r="A57" s="153" t="s">
        <v>83</v>
      </c>
      <c r="B57" s="153"/>
      <c r="C57" s="153"/>
      <c r="D57" s="153"/>
      <c r="E57" s="153"/>
      <c r="F57" s="31"/>
    </row>
    <row r="58" spans="1:6" ht="67.5" customHeight="1" x14ac:dyDescent="0.25">
      <c r="A58" s="141" t="s">
        <v>84</v>
      </c>
      <c r="B58" s="141"/>
      <c r="C58" s="141"/>
      <c r="D58" s="141"/>
      <c r="E58" s="141"/>
      <c r="F58" s="141"/>
    </row>
    <row r="59" spans="1:6" x14ac:dyDescent="0.25">
      <c r="A59" s="37"/>
      <c r="B59" s="26" t="s">
        <v>75</v>
      </c>
      <c r="C59" s="26" t="s">
        <v>76</v>
      </c>
      <c r="D59" s="26" t="s">
        <v>77</v>
      </c>
      <c r="E59" s="26" t="s">
        <v>37</v>
      </c>
      <c r="F59" s="31"/>
    </row>
    <row r="60" spans="1:6" x14ac:dyDescent="0.25">
      <c r="A60" s="92" t="s">
        <v>85</v>
      </c>
      <c r="B60" s="8"/>
      <c r="C60" s="39">
        <v>0</v>
      </c>
      <c r="D60" s="40">
        <v>0</v>
      </c>
      <c r="E60" s="90">
        <f>D60*C60</f>
        <v>0</v>
      </c>
      <c r="F60" s="31"/>
    </row>
    <row r="61" spans="1:6" x14ac:dyDescent="0.25">
      <c r="A61" s="92" t="s">
        <v>86</v>
      </c>
      <c r="B61" s="8"/>
      <c r="C61" s="39">
        <v>0</v>
      </c>
      <c r="D61" s="40">
        <v>0</v>
      </c>
      <c r="E61" s="90">
        <f>D61*C61</f>
        <v>0</v>
      </c>
      <c r="F61" s="31"/>
    </row>
    <row r="62" spans="1:6" ht="15.75" thickBot="1" x14ac:dyDescent="0.3">
      <c r="A62" s="92" t="s">
        <v>87</v>
      </c>
      <c r="B62" s="8"/>
      <c r="C62" s="39">
        <v>0</v>
      </c>
      <c r="D62" s="40">
        <v>0</v>
      </c>
      <c r="E62" s="90">
        <f>D62*C62</f>
        <v>0</v>
      </c>
      <c r="F62" s="31"/>
    </row>
    <row r="63" spans="1:6" ht="15.75" thickTop="1" x14ac:dyDescent="0.25">
      <c r="A63" s="93" t="s">
        <v>88</v>
      </c>
      <c r="B63" s="20"/>
      <c r="C63" s="20"/>
      <c r="D63" s="20"/>
      <c r="E63" s="35">
        <f>SUM(E60:E62)</f>
        <v>0</v>
      </c>
      <c r="F63" s="31"/>
    </row>
    <row r="64" spans="1:6" x14ac:dyDescent="0.25">
      <c r="A64" s="94"/>
      <c r="B64" s="42"/>
      <c r="C64" s="42"/>
      <c r="D64" s="41"/>
      <c r="E64" s="41"/>
      <c r="F64" s="31"/>
    </row>
    <row r="65" spans="1:6" x14ac:dyDescent="0.25">
      <c r="A65" s="142" t="s">
        <v>89</v>
      </c>
      <c r="B65" s="142"/>
      <c r="C65" s="142"/>
      <c r="D65" s="142"/>
      <c r="E65" s="142"/>
      <c r="F65" s="142"/>
    </row>
    <row r="66" spans="1:6" ht="107.25" customHeight="1" x14ac:dyDescent="0.25">
      <c r="A66" s="137" t="s">
        <v>56</v>
      </c>
      <c r="B66" s="138"/>
      <c r="C66" s="138"/>
      <c r="D66" s="138"/>
      <c r="E66" s="138"/>
      <c r="F66" s="138"/>
    </row>
    <row r="67" spans="1:6" ht="15.75" x14ac:dyDescent="0.25">
      <c r="A67" s="43" t="s">
        <v>90</v>
      </c>
      <c r="B67" s="1"/>
      <c r="C67" s="25"/>
      <c r="D67" s="25"/>
      <c r="E67" s="25"/>
      <c r="F67" s="25"/>
    </row>
    <row r="68" spans="1:6" ht="90.75" customHeight="1" x14ac:dyDescent="0.25">
      <c r="A68" s="154" t="s">
        <v>196</v>
      </c>
      <c r="B68" s="154"/>
      <c r="C68" s="154"/>
      <c r="D68" s="154"/>
      <c r="E68" s="154"/>
      <c r="F68" s="154"/>
    </row>
    <row r="69" spans="1:6" x14ac:dyDescent="0.25">
      <c r="A69" s="5"/>
      <c r="B69" s="26" t="s">
        <v>75</v>
      </c>
      <c r="C69" s="26" t="s">
        <v>76</v>
      </c>
      <c r="D69" s="26" t="s">
        <v>77</v>
      </c>
      <c r="E69" s="26" t="s">
        <v>37</v>
      </c>
      <c r="F69" s="25"/>
    </row>
    <row r="70" spans="1:6" x14ac:dyDescent="0.25">
      <c r="A70" t="s">
        <v>91</v>
      </c>
      <c r="B70" s="8"/>
      <c r="C70" s="39">
        <v>0</v>
      </c>
      <c r="D70" s="40">
        <v>0</v>
      </c>
      <c r="E70" s="44">
        <f>D70*C70</f>
        <v>0</v>
      </c>
      <c r="F70" s="1"/>
    </row>
    <row r="71" spans="1:6" x14ac:dyDescent="0.25">
      <c r="A71" t="s">
        <v>92</v>
      </c>
      <c r="B71" s="8"/>
      <c r="C71" s="39">
        <v>0</v>
      </c>
      <c r="D71" s="40">
        <v>0</v>
      </c>
      <c r="E71" s="44">
        <f>D71*C71</f>
        <v>0</v>
      </c>
      <c r="F71" s="31"/>
    </row>
    <row r="72" spans="1:6" x14ac:dyDescent="0.25">
      <c r="A72" t="s">
        <v>93</v>
      </c>
      <c r="B72" s="8"/>
      <c r="C72" s="39">
        <v>0</v>
      </c>
      <c r="D72" s="40">
        <v>0</v>
      </c>
      <c r="E72" s="44">
        <f>D72*C72</f>
        <v>0</v>
      </c>
      <c r="F72" s="31"/>
    </row>
    <row r="73" spans="1:6" x14ac:dyDescent="0.25">
      <c r="A73" t="s">
        <v>94</v>
      </c>
      <c r="B73" s="8"/>
      <c r="C73" s="39">
        <v>0</v>
      </c>
      <c r="D73" s="40">
        <v>0</v>
      </c>
      <c r="E73" s="44">
        <f>D73*C73</f>
        <v>0</v>
      </c>
      <c r="F73" s="31"/>
    </row>
    <row r="74" spans="1:6" ht="15.75" thickBot="1" x14ac:dyDescent="0.3">
      <c r="A74" t="s">
        <v>95</v>
      </c>
      <c r="B74" s="8"/>
      <c r="C74" s="39">
        <v>0</v>
      </c>
      <c r="D74" s="40">
        <v>0</v>
      </c>
      <c r="E74" s="44">
        <f>D74*C74</f>
        <v>0</v>
      </c>
      <c r="F74" s="31"/>
    </row>
    <row r="75" spans="1:6" ht="15.75" thickTop="1" x14ac:dyDescent="0.25">
      <c r="A75" s="19" t="s">
        <v>96</v>
      </c>
      <c r="B75" s="20"/>
      <c r="C75" s="20"/>
      <c r="D75" s="20"/>
      <c r="E75" s="32">
        <f>SUM(E70:E74)</f>
        <v>0</v>
      </c>
      <c r="F75" s="31"/>
    </row>
    <row r="76" spans="1:6" x14ac:dyDescent="0.25">
      <c r="A76" s="1"/>
      <c r="B76" s="23"/>
      <c r="C76" s="23"/>
      <c r="D76" s="23"/>
      <c r="E76" s="29"/>
      <c r="F76" s="31"/>
    </row>
    <row r="77" spans="1:6" x14ac:dyDescent="0.25">
      <c r="A77" s="142" t="s">
        <v>97</v>
      </c>
      <c r="B77" s="142"/>
      <c r="C77" s="142"/>
      <c r="D77" s="142"/>
      <c r="E77" s="142"/>
      <c r="F77" s="142"/>
    </row>
    <row r="78" spans="1:6" ht="90.75" customHeight="1" x14ac:dyDescent="0.25">
      <c r="A78" s="137" t="s">
        <v>56</v>
      </c>
      <c r="B78" s="138"/>
      <c r="C78" s="138"/>
      <c r="D78" s="138"/>
      <c r="E78" s="138"/>
      <c r="F78" s="138"/>
    </row>
    <row r="79" spans="1:6" x14ac:dyDescent="0.25">
      <c r="A79" s="1"/>
      <c r="B79" s="23"/>
      <c r="C79" s="23"/>
      <c r="D79" s="23"/>
      <c r="E79" s="29"/>
      <c r="F79" s="31"/>
    </row>
    <row r="80" spans="1:6" ht="15.75" x14ac:dyDescent="0.25">
      <c r="A80" s="95" t="s">
        <v>98</v>
      </c>
      <c r="B80" s="1"/>
      <c r="C80" s="23"/>
      <c r="D80" s="23"/>
      <c r="E80" s="36"/>
      <c r="F80" s="31"/>
    </row>
    <row r="81" spans="1:6" ht="55.5" customHeight="1" x14ac:dyDescent="0.25">
      <c r="A81" s="142" t="s">
        <v>99</v>
      </c>
      <c r="B81" s="142"/>
      <c r="C81" s="142"/>
      <c r="D81" s="142"/>
      <c r="E81" s="142"/>
      <c r="F81" s="142"/>
    </row>
    <row r="82" spans="1:6" x14ac:dyDescent="0.25">
      <c r="A82" s="96"/>
      <c r="B82" s="45" t="s">
        <v>100</v>
      </c>
      <c r="C82" s="45" t="s">
        <v>101</v>
      </c>
      <c r="D82" s="97" t="s">
        <v>37</v>
      </c>
      <c r="E82" s="46"/>
      <c r="F82" s="23"/>
    </row>
    <row r="83" spans="1:6" x14ac:dyDescent="0.25">
      <c r="A83" s="91" t="s">
        <v>102</v>
      </c>
      <c r="B83" s="47">
        <v>0</v>
      </c>
      <c r="C83" s="48"/>
      <c r="D83" s="98">
        <f>C83*B83</f>
        <v>0</v>
      </c>
      <c r="E83" s="46"/>
      <c r="F83" s="23"/>
    </row>
    <row r="84" spans="1:6" x14ac:dyDescent="0.25">
      <c r="A84" s="96"/>
      <c r="B84" s="45" t="s">
        <v>103</v>
      </c>
      <c r="C84" s="49" t="s">
        <v>104</v>
      </c>
      <c r="D84" s="99"/>
      <c r="E84" s="46"/>
      <c r="F84" s="23"/>
    </row>
    <row r="85" spans="1:6" x14ac:dyDescent="0.25">
      <c r="A85" s="91" t="s">
        <v>105</v>
      </c>
      <c r="B85" s="40">
        <v>0</v>
      </c>
      <c r="C85" s="48"/>
      <c r="D85" s="98">
        <f>C85*B85</f>
        <v>0</v>
      </c>
      <c r="E85" s="46"/>
      <c r="F85" s="23"/>
    </row>
    <row r="86" spans="1:6" x14ac:dyDescent="0.25">
      <c r="A86" s="96"/>
      <c r="B86" s="50" t="s">
        <v>106</v>
      </c>
      <c r="C86" s="49" t="s">
        <v>107</v>
      </c>
      <c r="D86" s="99"/>
      <c r="E86" s="46"/>
      <c r="F86" s="23"/>
    </row>
    <row r="87" spans="1:6" x14ac:dyDescent="0.25">
      <c r="A87" s="91" t="s">
        <v>108</v>
      </c>
      <c r="B87" s="40">
        <v>0</v>
      </c>
      <c r="C87" s="48"/>
      <c r="D87" s="98">
        <f>C87*B87</f>
        <v>0</v>
      </c>
      <c r="E87" s="51"/>
      <c r="F87" s="23"/>
    </row>
    <row r="88" spans="1:6" x14ac:dyDescent="0.25">
      <c r="A88" s="96"/>
      <c r="B88" s="52" t="s">
        <v>109</v>
      </c>
      <c r="C88" s="52"/>
      <c r="D88" s="99"/>
      <c r="E88" s="51"/>
      <c r="F88" s="23"/>
    </row>
    <row r="89" spans="1:6" ht="15.75" thickBot="1" x14ac:dyDescent="0.3">
      <c r="A89" s="92" t="s">
        <v>110</v>
      </c>
      <c r="B89" s="146" t="s">
        <v>111</v>
      </c>
      <c r="C89" s="146"/>
      <c r="D89" s="100">
        <v>0</v>
      </c>
      <c r="E89" s="53"/>
      <c r="F89" s="23"/>
    </row>
    <row r="90" spans="1:6" ht="15.75" thickTop="1" x14ac:dyDescent="0.25">
      <c r="A90" s="93" t="s">
        <v>112</v>
      </c>
      <c r="B90" s="54"/>
      <c r="C90" s="55"/>
      <c r="D90" s="101">
        <f>SUM(D83:D89)</f>
        <v>0</v>
      </c>
      <c r="E90" s="23"/>
      <c r="F90" s="23"/>
    </row>
    <row r="91" spans="1:6" x14ac:dyDescent="0.25">
      <c r="A91" s="1"/>
      <c r="B91" s="56"/>
      <c r="C91" s="1"/>
      <c r="D91" s="29"/>
      <c r="E91" s="23"/>
      <c r="F91" s="23"/>
    </row>
    <row r="92" spans="1:6" ht="24.75" customHeight="1" x14ac:dyDescent="0.25">
      <c r="A92" s="142" t="s">
        <v>113</v>
      </c>
      <c r="B92" s="142"/>
      <c r="C92" s="142"/>
      <c r="D92" s="142"/>
      <c r="E92" s="142"/>
      <c r="F92" s="142"/>
    </row>
    <row r="93" spans="1:6" ht="123" customHeight="1" x14ac:dyDescent="0.25">
      <c r="A93" s="137" t="s">
        <v>56</v>
      </c>
      <c r="B93" s="138"/>
      <c r="C93" s="138"/>
      <c r="D93" s="138"/>
      <c r="E93" s="138"/>
      <c r="F93" s="138"/>
    </row>
    <row r="94" spans="1:6" ht="15.75" x14ac:dyDescent="0.25">
      <c r="A94" s="95" t="s">
        <v>114</v>
      </c>
      <c r="B94" s="1"/>
      <c r="C94" s="23"/>
      <c r="D94" s="23"/>
      <c r="E94" s="31"/>
      <c r="F94" s="23"/>
    </row>
    <row r="95" spans="1:6" ht="40.5" customHeight="1" x14ac:dyDescent="0.25">
      <c r="A95" s="142" t="s">
        <v>115</v>
      </c>
      <c r="B95" s="142"/>
      <c r="C95" s="142"/>
      <c r="D95" s="142"/>
      <c r="E95" s="142"/>
      <c r="F95" s="142"/>
    </row>
    <row r="96" spans="1:6" x14ac:dyDescent="0.25">
      <c r="A96" s="45"/>
      <c r="B96" s="45" t="s">
        <v>116</v>
      </c>
      <c r="C96" s="45" t="s">
        <v>117</v>
      </c>
      <c r="D96" s="45"/>
      <c r="E96" s="57" t="s">
        <v>37</v>
      </c>
      <c r="F96" s="23"/>
    </row>
    <row r="97" spans="1:6" x14ac:dyDescent="0.25">
      <c r="A97" s="92" t="s">
        <v>118</v>
      </c>
      <c r="B97" s="40">
        <v>0</v>
      </c>
      <c r="C97" s="23"/>
      <c r="D97" s="1"/>
      <c r="E97" s="98">
        <f>C97*B97</f>
        <v>0</v>
      </c>
      <c r="F97" s="23"/>
    </row>
    <row r="98" spans="1:6" x14ac:dyDescent="0.25">
      <c r="A98" s="97"/>
      <c r="B98" s="45" t="s">
        <v>119</v>
      </c>
      <c r="C98" s="45" t="s">
        <v>117</v>
      </c>
      <c r="D98" s="45"/>
      <c r="E98" s="97"/>
      <c r="F98" s="23"/>
    </row>
    <row r="99" spans="1:6" x14ac:dyDescent="0.25">
      <c r="A99" s="92" t="s">
        <v>120</v>
      </c>
      <c r="B99" s="58">
        <v>0</v>
      </c>
      <c r="C99" s="59"/>
      <c r="D99" s="1"/>
      <c r="E99" s="90">
        <f>C99*B99</f>
        <v>0</v>
      </c>
      <c r="F99" s="23"/>
    </row>
    <row r="100" spans="1:6" x14ac:dyDescent="0.25">
      <c r="A100" s="97"/>
      <c r="B100" s="45" t="s">
        <v>116</v>
      </c>
      <c r="C100" s="45" t="s">
        <v>117</v>
      </c>
      <c r="D100" s="45"/>
      <c r="E100" s="97"/>
      <c r="F100" s="23"/>
    </row>
    <row r="101" spans="1:6" x14ac:dyDescent="0.25">
      <c r="A101" s="92" t="s">
        <v>121</v>
      </c>
      <c r="B101" s="58">
        <v>0</v>
      </c>
      <c r="C101" s="59"/>
      <c r="D101" s="1"/>
      <c r="E101" s="90">
        <f>C101*B101</f>
        <v>0</v>
      </c>
      <c r="F101" s="23"/>
    </row>
    <row r="102" spans="1:6" x14ac:dyDescent="0.25">
      <c r="A102" s="97"/>
      <c r="B102" s="45" t="s">
        <v>122</v>
      </c>
      <c r="C102" s="45" t="s">
        <v>123</v>
      </c>
      <c r="D102" s="45"/>
      <c r="E102" s="97"/>
      <c r="F102" s="23"/>
    </row>
    <row r="103" spans="1:6" x14ac:dyDescent="0.25">
      <c r="A103" s="92" t="s">
        <v>124</v>
      </c>
      <c r="B103" s="58">
        <v>0</v>
      </c>
      <c r="C103" s="59"/>
      <c r="D103" s="1"/>
      <c r="E103" s="90">
        <f>C103*B103</f>
        <v>0</v>
      </c>
      <c r="F103" s="23"/>
    </row>
    <row r="104" spans="1:6" x14ac:dyDescent="0.25">
      <c r="A104" s="97"/>
      <c r="B104" s="45" t="s">
        <v>103</v>
      </c>
      <c r="C104" s="45" t="s">
        <v>117</v>
      </c>
      <c r="D104" s="45" t="s">
        <v>104</v>
      </c>
      <c r="E104" s="97"/>
      <c r="F104" s="23"/>
    </row>
    <row r="105" spans="1:6" x14ac:dyDescent="0.25">
      <c r="A105" s="92" t="s">
        <v>125</v>
      </c>
      <c r="B105" s="58">
        <v>0</v>
      </c>
      <c r="C105" s="1"/>
      <c r="D105" s="1"/>
      <c r="E105" s="90">
        <f>D105*C105*B105</f>
        <v>0</v>
      </c>
      <c r="F105" s="56"/>
    </row>
    <row r="106" spans="1:6" x14ac:dyDescent="0.25">
      <c r="A106" s="97"/>
      <c r="B106" s="45" t="s">
        <v>126</v>
      </c>
      <c r="C106" s="45" t="s">
        <v>117</v>
      </c>
      <c r="D106" s="45" t="s">
        <v>127</v>
      </c>
      <c r="E106" s="97"/>
      <c r="F106" s="56"/>
    </row>
    <row r="107" spans="1:6" x14ac:dyDescent="0.25">
      <c r="A107" s="92" t="s">
        <v>128</v>
      </c>
      <c r="B107" s="58">
        <v>0</v>
      </c>
      <c r="C107" s="23"/>
      <c r="D107" s="1"/>
      <c r="E107" s="90">
        <f>D107*C107*B107</f>
        <v>0</v>
      </c>
      <c r="F107" s="31"/>
    </row>
    <row r="108" spans="1:6" x14ac:dyDescent="0.25">
      <c r="A108" s="97"/>
      <c r="B108" s="45" t="s">
        <v>100</v>
      </c>
      <c r="C108" s="45" t="s">
        <v>117</v>
      </c>
      <c r="D108" s="45" t="s">
        <v>129</v>
      </c>
      <c r="E108" s="97"/>
      <c r="F108" s="31"/>
    </row>
    <row r="109" spans="1:6" x14ac:dyDescent="0.25">
      <c r="A109" s="92" t="s">
        <v>130</v>
      </c>
      <c r="B109" s="58">
        <v>0</v>
      </c>
      <c r="C109" s="59"/>
      <c r="D109" s="1"/>
      <c r="E109" s="90">
        <f>D109*C109*B109</f>
        <v>0</v>
      </c>
      <c r="F109" s="31"/>
    </row>
    <row r="110" spans="1:6" x14ac:dyDescent="0.25">
      <c r="A110" s="97"/>
      <c r="B110" s="45" t="s">
        <v>103</v>
      </c>
      <c r="C110" s="45" t="s">
        <v>131</v>
      </c>
      <c r="D110" s="45" t="s">
        <v>104</v>
      </c>
      <c r="E110" s="97"/>
      <c r="F110" s="31"/>
    </row>
    <row r="111" spans="1:6" x14ac:dyDescent="0.25">
      <c r="A111" s="92" t="s">
        <v>132</v>
      </c>
      <c r="B111" s="58">
        <v>0</v>
      </c>
      <c r="C111" s="59"/>
      <c r="D111" s="1"/>
      <c r="E111" s="90">
        <f>D111*C111*B111</f>
        <v>0</v>
      </c>
      <c r="F111" s="31"/>
    </row>
    <row r="112" spans="1:6" x14ac:dyDescent="0.25">
      <c r="A112" s="97"/>
      <c r="B112" s="45" t="s">
        <v>133</v>
      </c>
      <c r="C112" s="45"/>
      <c r="D112" s="45" t="s">
        <v>134</v>
      </c>
      <c r="E112" s="97"/>
      <c r="F112" s="31"/>
    </row>
    <row r="113" spans="1:6" ht="15.75" thickBot="1" x14ac:dyDescent="0.3">
      <c r="A113" s="92" t="s">
        <v>135</v>
      </c>
      <c r="B113" s="146" t="s">
        <v>111</v>
      </c>
      <c r="C113" s="146"/>
      <c r="D113" s="1"/>
      <c r="E113" s="102">
        <f>D113</f>
        <v>0</v>
      </c>
      <c r="F113" s="31"/>
    </row>
    <row r="114" spans="1:6" ht="15.75" thickTop="1" x14ac:dyDescent="0.25">
      <c r="A114" s="93" t="s">
        <v>136</v>
      </c>
      <c r="B114" s="54"/>
      <c r="C114" s="55"/>
      <c r="D114" s="55"/>
      <c r="E114" s="89">
        <f>SUM(E97:E113)</f>
        <v>0</v>
      </c>
      <c r="F114" s="31"/>
    </row>
    <row r="115" spans="1:6" x14ac:dyDescent="0.25">
      <c r="A115" s="1"/>
      <c r="B115" s="36"/>
      <c r="C115" s="60"/>
      <c r="D115" s="1"/>
      <c r="E115" s="24"/>
      <c r="F115" s="31"/>
    </row>
    <row r="116" spans="1:6" ht="24.75" customHeight="1" x14ac:dyDescent="0.25">
      <c r="A116" s="147" t="s">
        <v>137</v>
      </c>
      <c r="B116" s="147"/>
      <c r="C116" s="147"/>
      <c r="D116" s="147"/>
      <c r="E116" s="147"/>
      <c r="F116" s="147"/>
    </row>
    <row r="117" spans="1:6" ht="123.75" customHeight="1" x14ac:dyDescent="0.25">
      <c r="A117" s="137" t="s">
        <v>56</v>
      </c>
      <c r="B117" s="138"/>
      <c r="C117" s="138"/>
      <c r="D117" s="138"/>
      <c r="E117" s="138"/>
      <c r="F117" s="138"/>
    </row>
    <row r="118" spans="1:6" x14ac:dyDescent="0.25">
      <c r="A118" s="61"/>
      <c r="B118" s="62"/>
      <c r="C118" s="62"/>
      <c r="D118" s="62"/>
      <c r="E118" s="62"/>
      <c r="F118" s="31"/>
    </row>
    <row r="119" spans="1:6" ht="15.75" x14ac:dyDescent="0.25">
      <c r="A119" s="95" t="s">
        <v>138</v>
      </c>
      <c r="B119" s="1"/>
      <c r="C119" s="24"/>
      <c r="D119" s="24"/>
      <c r="E119" s="24"/>
      <c r="F119" s="31"/>
    </row>
    <row r="120" spans="1:6" ht="73.5" customHeight="1" x14ac:dyDescent="0.25">
      <c r="A120" s="141" t="s">
        <v>139</v>
      </c>
      <c r="B120" s="141"/>
      <c r="C120" s="141"/>
      <c r="D120" s="141"/>
      <c r="E120" s="141"/>
      <c r="F120" s="141"/>
    </row>
    <row r="121" spans="1:6" x14ac:dyDescent="0.25">
      <c r="A121" s="63"/>
      <c r="B121" s="64" t="s">
        <v>140</v>
      </c>
      <c r="C121" s="144" t="s">
        <v>141</v>
      </c>
      <c r="D121" s="144"/>
      <c r="E121" s="64" t="s">
        <v>134</v>
      </c>
      <c r="F121" s="31"/>
    </row>
    <row r="122" spans="1:6" x14ac:dyDescent="0.25">
      <c r="A122" s="92" t="s">
        <v>142</v>
      </c>
      <c r="B122" s="8"/>
      <c r="C122" s="145"/>
      <c r="D122" s="145"/>
      <c r="E122" s="98">
        <v>0</v>
      </c>
      <c r="F122" s="31"/>
    </row>
    <row r="123" spans="1:6" x14ac:dyDescent="0.25">
      <c r="A123" s="92" t="s">
        <v>143</v>
      </c>
      <c r="B123" s="34"/>
      <c r="C123" s="148"/>
      <c r="D123" s="148"/>
      <c r="E123" s="98">
        <v>0</v>
      </c>
      <c r="F123" s="31"/>
    </row>
    <row r="124" spans="1:6" x14ac:dyDescent="0.25">
      <c r="A124" s="92" t="s">
        <v>144</v>
      </c>
      <c r="B124" s="9"/>
      <c r="C124" s="145"/>
      <c r="D124" s="145"/>
      <c r="E124" s="98">
        <v>0</v>
      </c>
      <c r="F124" s="31"/>
    </row>
    <row r="125" spans="1:6" x14ac:dyDescent="0.25">
      <c r="A125" s="92" t="s">
        <v>145</v>
      </c>
      <c r="B125" s="9"/>
      <c r="C125" s="9"/>
      <c r="D125" s="9"/>
      <c r="E125" s="98">
        <v>0</v>
      </c>
      <c r="F125" s="31"/>
    </row>
    <row r="126" spans="1:6" x14ac:dyDescent="0.25">
      <c r="A126" s="103"/>
      <c r="B126" s="64" t="s">
        <v>146</v>
      </c>
      <c r="C126" s="144" t="s">
        <v>141</v>
      </c>
      <c r="D126" s="144"/>
      <c r="E126" s="97"/>
      <c r="F126" s="31"/>
    </row>
    <row r="127" spans="1:6" x14ac:dyDescent="0.25">
      <c r="A127" s="92" t="s">
        <v>147</v>
      </c>
      <c r="B127" s="9"/>
      <c r="C127" s="145"/>
      <c r="D127" s="145"/>
      <c r="E127" s="98">
        <v>0</v>
      </c>
      <c r="F127" s="31"/>
    </row>
    <row r="128" spans="1:6" x14ac:dyDescent="0.25">
      <c r="A128" s="92" t="s">
        <v>148</v>
      </c>
      <c r="B128" s="9"/>
      <c r="C128" s="145"/>
      <c r="D128" s="145"/>
      <c r="E128" s="104">
        <v>0</v>
      </c>
      <c r="F128" s="31"/>
    </row>
    <row r="129" spans="1:6" x14ac:dyDescent="0.25">
      <c r="A129" s="92" t="s">
        <v>149</v>
      </c>
      <c r="B129" s="9"/>
      <c r="C129" s="145"/>
      <c r="D129" s="145"/>
      <c r="E129" s="104">
        <v>0</v>
      </c>
      <c r="F129" s="31"/>
    </row>
    <row r="130" spans="1:6" ht="15.75" thickBot="1" x14ac:dyDescent="0.3">
      <c r="A130" s="92" t="s">
        <v>150</v>
      </c>
      <c r="B130" s="9"/>
      <c r="C130" s="9"/>
      <c r="D130" s="9"/>
      <c r="E130" s="105">
        <v>0</v>
      </c>
      <c r="F130" s="31"/>
    </row>
    <row r="131" spans="1:6" ht="15.75" thickTop="1" x14ac:dyDescent="0.25">
      <c r="A131" s="93" t="s">
        <v>151</v>
      </c>
      <c r="B131" s="65"/>
      <c r="C131" s="65"/>
      <c r="D131" s="66"/>
      <c r="E131" s="67">
        <f>SUM(E122:E130)</f>
        <v>0</v>
      </c>
      <c r="F131" s="31"/>
    </row>
    <row r="132" spans="1:6" x14ac:dyDescent="0.25">
      <c r="A132" s="1"/>
      <c r="B132" s="23"/>
      <c r="C132" s="23"/>
      <c r="D132" s="36"/>
      <c r="E132" s="23"/>
      <c r="F132" s="31"/>
    </row>
    <row r="133" spans="1:6" ht="41.25" customHeight="1" x14ac:dyDescent="0.25">
      <c r="A133" s="142" t="s">
        <v>152</v>
      </c>
      <c r="B133" s="142"/>
      <c r="C133" s="142"/>
      <c r="D133" s="142"/>
      <c r="E133" s="142"/>
      <c r="F133" s="142"/>
    </row>
    <row r="134" spans="1:6" ht="132.75" customHeight="1" x14ac:dyDescent="0.25">
      <c r="A134" s="137" t="s">
        <v>56</v>
      </c>
      <c r="B134" s="138"/>
      <c r="C134" s="138"/>
      <c r="D134" s="138"/>
      <c r="E134" s="138"/>
      <c r="F134" s="138"/>
    </row>
    <row r="135" spans="1:6" x14ac:dyDescent="0.25">
      <c r="A135" s="61"/>
      <c r="B135" s="62"/>
      <c r="C135" s="62"/>
      <c r="D135" s="62"/>
      <c r="E135" s="62"/>
      <c r="F135" s="31"/>
    </row>
    <row r="136" spans="1:6" ht="15.75" x14ac:dyDescent="0.25">
      <c r="A136" s="106" t="s">
        <v>153</v>
      </c>
      <c r="B136" s="68"/>
      <c r="C136" s="23"/>
      <c r="D136" s="23"/>
      <c r="E136" s="23"/>
      <c r="F136" s="31"/>
    </row>
    <row r="137" spans="1:6" ht="75.75" customHeight="1" x14ac:dyDescent="0.25">
      <c r="A137" s="142" t="s">
        <v>154</v>
      </c>
      <c r="B137" s="142"/>
      <c r="C137" s="142"/>
      <c r="D137" s="142"/>
      <c r="E137" s="142"/>
      <c r="F137" s="142"/>
    </row>
    <row r="138" spans="1:6" x14ac:dyDescent="0.25">
      <c r="A138" s="69"/>
      <c r="B138" s="64" t="s">
        <v>155</v>
      </c>
      <c r="C138" s="64" t="s">
        <v>156</v>
      </c>
      <c r="D138" s="64" t="s">
        <v>134</v>
      </c>
      <c r="E138" s="1"/>
      <c r="F138" s="31"/>
    </row>
    <row r="139" spans="1:6" x14ac:dyDescent="0.25">
      <c r="A139" s="92" t="s">
        <v>157</v>
      </c>
      <c r="B139" s="8"/>
      <c r="C139" s="39"/>
      <c r="D139" s="90">
        <v>0</v>
      </c>
      <c r="E139" s="1"/>
      <c r="F139" s="31"/>
    </row>
    <row r="140" spans="1:6" x14ac:dyDescent="0.25">
      <c r="A140" s="92" t="s">
        <v>158</v>
      </c>
      <c r="B140" s="8"/>
      <c r="C140" s="39"/>
      <c r="D140" s="90">
        <v>0</v>
      </c>
      <c r="E140" s="1"/>
      <c r="F140" s="31"/>
    </row>
    <row r="141" spans="1:6" ht="15.75" thickBot="1" x14ac:dyDescent="0.3">
      <c r="A141" s="92" t="s">
        <v>159</v>
      </c>
      <c r="B141" s="8"/>
      <c r="C141" s="39"/>
      <c r="D141" s="102">
        <v>0</v>
      </c>
      <c r="E141" s="1"/>
      <c r="F141" s="31"/>
    </row>
    <row r="142" spans="1:6" ht="15.75" thickTop="1" x14ac:dyDescent="0.25">
      <c r="A142" s="93" t="s">
        <v>160</v>
      </c>
      <c r="B142" s="65"/>
      <c r="C142" s="65"/>
      <c r="D142" s="67">
        <f>SUM(D139:D141)</f>
        <v>0</v>
      </c>
      <c r="E142" s="1"/>
      <c r="F142" s="31"/>
    </row>
    <row r="143" spans="1:6" x14ac:dyDescent="0.25">
      <c r="A143" s="107"/>
      <c r="B143" s="71"/>
      <c r="C143" s="23"/>
      <c r="D143" s="108"/>
      <c r="E143" s="23"/>
      <c r="F143" s="31"/>
    </row>
    <row r="144" spans="1:6" x14ac:dyDescent="0.25">
      <c r="A144" s="142" t="s">
        <v>161</v>
      </c>
      <c r="B144" s="134"/>
      <c r="C144" s="134"/>
      <c r="D144" s="134"/>
      <c r="E144" s="134"/>
      <c r="F144" s="31"/>
    </row>
    <row r="145" spans="1:6" x14ac:dyDescent="0.25">
      <c r="A145" s="137" t="s">
        <v>56</v>
      </c>
      <c r="B145" s="138"/>
      <c r="C145" s="138"/>
      <c r="D145" s="138"/>
      <c r="E145" s="138"/>
      <c r="F145" s="138"/>
    </row>
    <row r="146" spans="1:6" x14ac:dyDescent="0.25">
      <c r="A146" s="1"/>
      <c r="B146" s="23"/>
      <c r="C146" s="23"/>
      <c r="D146" s="23"/>
      <c r="E146" s="23"/>
      <c r="F146" s="31"/>
    </row>
    <row r="147" spans="1:6" ht="15.75" x14ac:dyDescent="0.25">
      <c r="A147" s="95" t="s">
        <v>162</v>
      </c>
      <c r="B147" s="23"/>
      <c r="C147" s="23"/>
      <c r="D147" s="23"/>
      <c r="E147" s="23"/>
      <c r="F147" s="31"/>
    </row>
    <row r="148" spans="1:6" ht="45.75" customHeight="1" x14ac:dyDescent="0.25">
      <c r="A148" s="142" t="s">
        <v>163</v>
      </c>
      <c r="B148" s="142"/>
      <c r="C148" s="142"/>
      <c r="D148" s="142"/>
      <c r="E148" s="142"/>
      <c r="F148" s="142"/>
    </row>
    <row r="149" spans="1:6" x14ac:dyDescent="0.25">
      <c r="A149" s="72"/>
      <c r="B149" s="73" t="s">
        <v>164</v>
      </c>
      <c r="C149" s="73" t="s">
        <v>165</v>
      </c>
      <c r="D149" s="73" t="s">
        <v>134</v>
      </c>
      <c r="E149" s="74"/>
      <c r="F149" s="31"/>
    </row>
    <row r="150" spans="1:6" x14ac:dyDescent="0.25">
      <c r="A150" s="109" t="s">
        <v>166</v>
      </c>
      <c r="B150" s="61"/>
      <c r="C150" s="61"/>
      <c r="D150" s="111">
        <v>0</v>
      </c>
      <c r="E150" s="75"/>
      <c r="F150" s="31"/>
    </row>
    <row r="151" spans="1:6" x14ac:dyDescent="0.25">
      <c r="A151" s="109" t="s">
        <v>167</v>
      </c>
      <c r="B151" s="61"/>
      <c r="C151" s="61"/>
      <c r="D151" s="111">
        <v>0</v>
      </c>
      <c r="E151" s="75"/>
      <c r="F151" s="31"/>
    </row>
    <row r="152" spans="1:6" ht="15.75" thickBot="1" x14ac:dyDescent="0.3">
      <c r="A152" s="109" t="s">
        <v>168</v>
      </c>
      <c r="B152" s="61"/>
      <c r="C152" s="61"/>
      <c r="D152" s="111">
        <v>0</v>
      </c>
      <c r="E152" s="75"/>
      <c r="F152" s="31"/>
    </row>
    <row r="153" spans="1:6" ht="15.75" thickTop="1" x14ac:dyDescent="0.25">
      <c r="A153" s="110" t="s">
        <v>169</v>
      </c>
      <c r="B153" s="76"/>
      <c r="C153" s="76"/>
      <c r="D153" s="112">
        <f>SUM(D150:D152)</f>
        <v>0</v>
      </c>
      <c r="E153" s="75"/>
      <c r="F153" s="31"/>
    </row>
    <row r="154" spans="1:6" ht="3.75" customHeight="1" x14ac:dyDescent="0.25">
      <c r="A154" s="77"/>
      <c r="B154" s="75"/>
      <c r="C154" s="75"/>
      <c r="D154" s="78"/>
      <c r="E154" s="75"/>
      <c r="F154" s="31"/>
    </row>
    <row r="155" spans="1:6" x14ac:dyDescent="0.25">
      <c r="A155" s="142" t="s">
        <v>170</v>
      </c>
      <c r="B155" s="142"/>
      <c r="C155" s="142"/>
      <c r="D155" s="142"/>
      <c r="E155" s="142"/>
      <c r="F155" s="142"/>
    </row>
    <row r="156" spans="1:6" ht="98.25" customHeight="1" x14ac:dyDescent="0.25">
      <c r="A156" s="137" t="s">
        <v>56</v>
      </c>
      <c r="B156" s="138"/>
      <c r="C156" s="138"/>
      <c r="D156" s="138"/>
      <c r="E156" s="138"/>
      <c r="F156" s="138"/>
    </row>
    <row r="157" spans="1:6" x14ac:dyDescent="0.25">
      <c r="A157" s="1"/>
      <c r="B157" s="23"/>
      <c r="C157" s="23"/>
      <c r="D157" s="23"/>
      <c r="E157" s="23"/>
      <c r="F157" s="31"/>
    </row>
    <row r="158" spans="1:6" x14ac:dyDescent="0.25">
      <c r="A158" s="1"/>
      <c r="B158" s="1"/>
      <c r="C158" s="1"/>
      <c r="D158" s="1"/>
      <c r="E158" s="1"/>
      <c r="F158" s="1"/>
    </row>
    <row r="159" spans="1:6" ht="15.75" x14ac:dyDescent="0.25">
      <c r="A159" s="95" t="s">
        <v>171</v>
      </c>
      <c r="B159" s="1"/>
      <c r="C159" s="1"/>
      <c r="D159" s="1"/>
      <c r="E159" s="1"/>
      <c r="F159" s="1"/>
    </row>
    <row r="160" spans="1:6" ht="33" customHeight="1" x14ac:dyDescent="0.25">
      <c r="A160" s="141" t="s">
        <v>172</v>
      </c>
      <c r="B160" s="141"/>
      <c r="C160" s="141"/>
      <c r="D160" s="141"/>
      <c r="E160" s="141"/>
      <c r="F160" s="141"/>
    </row>
    <row r="161" spans="1:6" x14ac:dyDescent="0.25">
      <c r="A161" s="79"/>
      <c r="B161" s="80" t="s">
        <v>173</v>
      </c>
      <c r="C161" s="80" t="s">
        <v>165</v>
      </c>
      <c r="D161" s="80" t="s">
        <v>134</v>
      </c>
      <c r="E161" s="81"/>
      <c r="F161" s="1"/>
    </row>
    <row r="162" spans="1:6" x14ac:dyDescent="0.25">
      <c r="A162" s="109" t="s">
        <v>174</v>
      </c>
      <c r="B162" s="61"/>
      <c r="C162" s="61"/>
      <c r="D162" s="111">
        <v>0</v>
      </c>
      <c r="E162" s="81"/>
      <c r="F162" s="1"/>
    </row>
    <row r="163" spans="1:6" x14ac:dyDescent="0.25">
      <c r="A163" s="109" t="s">
        <v>175</v>
      </c>
      <c r="B163" s="61"/>
      <c r="C163" s="61"/>
      <c r="D163" s="111">
        <v>0</v>
      </c>
      <c r="E163" s="81"/>
      <c r="F163" s="1"/>
    </row>
    <row r="164" spans="1:6" x14ac:dyDescent="0.25">
      <c r="A164" s="109" t="s">
        <v>176</v>
      </c>
      <c r="B164" s="61"/>
      <c r="C164" s="61"/>
      <c r="D164" s="111">
        <v>0</v>
      </c>
      <c r="E164" s="81"/>
      <c r="F164" s="1"/>
    </row>
    <row r="165" spans="1:6" x14ac:dyDescent="0.25">
      <c r="A165" s="109" t="s">
        <v>177</v>
      </c>
      <c r="B165" s="61"/>
      <c r="C165" s="61"/>
      <c r="D165" s="111">
        <v>0</v>
      </c>
      <c r="E165" s="81"/>
      <c r="F165" s="1"/>
    </row>
    <row r="166" spans="1:6" ht="15.75" thickBot="1" x14ac:dyDescent="0.3">
      <c r="A166" s="109" t="s">
        <v>178</v>
      </c>
      <c r="B166" s="61"/>
      <c r="C166" s="61"/>
      <c r="D166" s="111">
        <v>0</v>
      </c>
      <c r="E166" s="81"/>
      <c r="F166" s="1"/>
    </row>
    <row r="167" spans="1:6" ht="15.75" thickTop="1" x14ac:dyDescent="0.25">
      <c r="A167" s="110" t="s">
        <v>179</v>
      </c>
      <c r="B167" s="82"/>
      <c r="C167" s="82"/>
      <c r="D167" s="112">
        <f>SUM(D162:D166)</f>
        <v>0</v>
      </c>
      <c r="E167" s="81"/>
      <c r="F167" s="1"/>
    </row>
    <row r="168" spans="1:6" x14ac:dyDescent="0.25">
      <c r="A168" s="70"/>
      <c r="B168" s="83"/>
      <c r="C168" s="1"/>
      <c r="D168" s="1"/>
      <c r="E168" s="1"/>
      <c r="F168" s="1"/>
    </row>
    <row r="169" spans="1:6" x14ac:dyDescent="0.25">
      <c r="A169" s="142" t="s">
        <v>180</v>
      </c>
      <c r="B169" s="142"/>
      <c r="C169" s="142"/>
      <c r="D169" s="142"/>
      <c r="E169" s="142"/>
      <c r="F169" s="142"/>
    </row>
    <row r="170" spans="1:6" ht="104.25" customHeight="1" x14ac:dyDescent="0.25">
      <c r="A170" s="137" t="s">
        <v>56</v>
      </c>
      <c r="B170" s="138"/>
      <c r="C170" s="138"/>
      <c r="D170" s="138"/>
      <c r="E170" s="138"/>
      <c r="F170" s="138"/>
    </row>
    <row r="171" spans="1:6" x14ac:dyDescent="0.25">
      <c r="A171" s="1"/>
      <c r="B171" s="1"/>
      <c r="C171" s="1"/>
      <c r="D171" s="1"/>
      <c r="E171" s="1"/>
      <c r="F171" s="1"/>
    </row>
    <row r="172" spans="1:6" ht="15.75" x14ac:dyDescent="0.25">
      <c r="A172" s="95" t="s">
        <v>181</v>
      </c>
      <c r="B172" s="1"/>
      <c r="C172" s="1"/>
      <c r="D172" s="1"/>
      <c r="E172" s="1"/>
      <c r="F172" s="1"/>
    </row>
    <row r="173" spans="1:6" x14ac:dyDescent="0.25">
      <c r="A173" s="139" t="s">
        <v>182</v>
      </c>
      <c r="B173" s="139"/>
      <c r="C173" s="139"/>
      <c r="D173" s="139"/>
      <c r="E173" s="139"/>
      <c r="F173" s="1"/>
    </row>
    <row r="174" spans="1:6" x14ac:dyDescent="0.25">
      <c r="A174" s="70"/>
      <c r="B174" s="1"/>
      <c r="C174" s="23"/>
      <c r="D174" s="23"/>
      <c r="E174" s="23"/>
      <c r="F174" s="31"/>
    </row>
    <row r="175" spans="1:6" ht="15.75" x14ac:dyDescent="0.25">
      <c r="A175" s="95" t="s">
        <v>183</v>
      </c>
      <c r="B175" s="1"/>
      <c r="C175" s="23"/>
      <c r="D175" s="23"/>
      <c r="E175" s="23"/>
      <c r="F175" s="31"/>
    </row>
    <row r="176" spans="1:6" ht="71.25" customHeight="1" x14ac:dyDescent="0.25">
      <c r="A176" s="143" t="s">
        <v>191</v>
      </c>
      <c r="B176" s="134"/>
      <c r="C176" s="134"/>
      <c r="D176" s="134"/>
      <c r="E176" s="134"/>
      <c r="F176" s="134"/>
    </row>
    <row r="177" spans="1:6" x14ac:dyDescent="0.25">
      <c r="A177" s="70"/>
      <c r="B177" s="83"/>
      <c r="C177" s="23"/>
      <c r="D177" s="23"/>
      <c r="E177" s="23"/>
      <c r="F177" s="31"/>
    </row>
    <row r="178" spans="1:6" x14ac:dyDescent="0.25">
      <c r="A178" s="97" t="s">
        <v>184</v>
      </c>
      <c r="B178" s="97" t="s">
        <v>185</v>
      </c>
      <c r="C178" s="97" t="s">
        <v>186</v>
      </c>
      <c r="D178" s="23"/>
      <c r="E178" s="23"/>
      <c r="F178" s="31"/>
    </row>
    <row r="179" spans="1:6" x14ac:dyDescent="0.25">
      <c r="A179" s="84">
        <f>Summary!B25</f>
        <v>0</v>
      </c>
      <c r="B179" s="85">
        <v>0</v>
      </c>
      <c r="C179" s="113">
        <f>B179*A179</f>
        <v>0</v>
      </c>
      <c r="D179" s="23"/>
      <c r="E179" s="23"/>
      <c r="F179" s="31"/>
    </row>
    <row r="180" spans="1:6" x14ac:dyDescent="0.25">
      <c r="A180" s="40"/>
      <c r="B180" s="85"/>
      <c r="C180" s="86"/>
      <c r="D180" s="23"/>
      <c r="E180" s="23"/>
      <c r="F180" s="31"/>
    </row>
    <row r="181" spans="1:6" x14ac:dyDescent="0.25">
      <c r="A181" s="142" t="s">
        <v>187</v>
      </c>
      <c r="B181" s="142"/>
      <c r="C181" s="142"/>
      <c r="D181" s="142"/>
      <c r="E181" s="142"/>
      <c r="F181" s="142"/>
    </row>
    <row r="182" spans="1:6" ht="99.75" customHeight="1" x14ac:dyDescent="0.25">
      <c r="A182" s="137" t="s">
        <v>56</v>
      </c>
      <c r="B182" s="138"/>
      <c r="C182" s="138"/>
      <c r="D182" s="138"/>
      <c r="E182" s="138"/>
      <c r="F182" s="138"/>
    </row>
  </sheetData>
  <sheetProtection algorithmName="SHA-512" hashValue="e/rDSVRYEsaN+dx4IhvNLV74Etkb/8AE7LoB4D0KeSE0MZJwqdHbvNjoUrJgAAKT01WUMdx0K529fUdHLWIicg==" saltValue="8+0olevJD6M44a33FxhudQ==" spinCount="100000" sheet="1" objects="1" scenarios="1"/>
  <mergeCells count="56">
    <mergeCell ref="A45:F45"/>
    <mergeCell ref="B3:D3"/>
    <mergeCell ref="B4:D4"/>
    <mergeCell ref="B5:D5"/>
    <mergeCell ref="A7:E7"/>
    <mergeCell ref="A8:F8"/>
    <mergeCell ref="A24:F24"/>
    <mergeCell ref="A25:F25"/>
    <mergeCell ref="A27:E27"/>
    <mergeCell ref="A28:F28"/>
    <mergeCell ref="A44:F44"/>
    <mergeCell ref="A81:F81"/>
    <mergeCell ref="A46:F46"/>
    <mergeCell ref="A47:F47"/>
    <mergeCell ref="A54:F54"/>
    <mergeCell ref="A55:F55"/>
    <mergeCell ref="A57:E57"/>
    <mergeCell ref="A58:F58"/>
    <mergeCell ref="A65:F65"/>
    <mergeCell ref="A66:F66"/>
    <mergeCell ref="A68:F68"/>
    <mergeCell ref="A77:F77"/>
    <mergeCell ref="A78:F78"/>
    <mergeCell ref="C124:D124"/>
    <mergeCell ref="B89:C89"/>
    <mergeCell ref="A92:F92"/>
    <mergeCell ref="A93:F93"/>
    <mergeCell ref="A95:F95"/>
    <mergeCell ref="B113:C113"/>
    <mergeCell ref="A116:F116"/>
    <mergeCell ref="A117:F117"/>
    <mergeCell ref="A120:F120"/>
    <mergeCell ref="C121:D121"/>
    <mergeCell ref="C122:D122"/>
    <mergeCell ref="C123:D123"/>
    <mergeCell ref="C127:D127"/>
    <mergeCell ref="C128:D128"/>
    <mergeCell ref="C129:D129"/>
    <mergeCell ref="A133:F133"/>
    <mergeCell ref="A134:F134"/>
    <mergeCell ref="A182:F182"/>
    <mergeCell ref="A173:E173"/>
    <mergeCell ref="A2:F2"/>
    <mergeCell ref="B6:D6"/>
    <mergeCell ref="A160:F160"/>
    <mergeCell ref="A169:F169"/>
    <mergeCell ref="A170:F170"/>
    <mergeCell ref="A176:F176"/>
    <mergeCell ref="A181:F181"/>
    <mergeCell ref="A137:F137"/>
    <mergeCell ref="A144:E144"/>
    <mergeCell ref="A145:F145"/>
    <mergeCell ref="A148:F148"/>
    <mergeCell ref="A155:F155"/>
    <mergeCell ref="A156:F156"/>
    <mergeCell ref="C126:D126"/>
  </mergeCells>
  <phoneticPr fontId="20" type="noConversion"/>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66BD66-A2D6-42FF-8192-07BF213E6937}">
  <dimension ref="A1:F182"/>
  <sheetViews>
    <sheetView topLeftCell="A17" zoomScaleNormal="100" workbookViewId="0">
      <selection activeCell="G8" sqref="G8"/>
    </sheetView>
  </sheetViews>
  <sheetFormatPr defaultRowHeight="15" x14ac:dyDescent="0.25"/>
  <cols>
    <col min="1" max="1" width="49.28515625" customWidth="1"/>
    <col min="2" max="2" width="51.28515625" customWidth="1"/>
    <col min="3" max="6" width="17.140625" customWidth="1"/>
  </cols>
  <sheetData>
    <row r="1" spans="1:6" x14ac:dyDescent="0.25">
      <c r="A1" s="1"/>
      <c r="B1" s="1"/>
      <c r="C1" s="1"/>
      <c r="D1" s="1"/>
      <c r="E1" s="1"/>
      <c r="F1" s="1"/>
    </row>
    <row r="2" spans="1:6" ht="18.75" x14ac:dyDescent="0.3">
      <c r="A2" s="135" t="s">
        <v>24</v>
      </c>
      <c r="B2" s="135"/>
      <c r="C2" s="135"/>
      <c r="D2" s="135"/>
      <c r="E2" s="135"/>
      <c r="F2" s="135"/>
    </row>
    <row r="3" spans="1:6" x14ac:dyDescent="0.25">
      <c r="A3" s="114" t="s">
        <v>25</v>
      </c>
      <c r="B3" s="136" t="str">
        <f>'Year 1'!B3</f>
        <v>Community Violence Intervention and Prevention Initiative</v>
      </c>
      <c r="C3" s="136"/>
      <c r="D3" s="136"/>
      <c r="E3" s="91"/>
      <c r="F3" s="91"/>
    </row>
    <row r="4" spans="1:6" x14ac:dyDescent="0.25">
      <c r="A4" s="114" t="s">
        <v>27</v>
      </c>
      <c r="B4" s="136" t="str" cm="1">
        <f t="array" ref="B4:D4">'Year 1'!B4:D4</f>
        <v>[Enter organization name here]</v>
      </c>
      <c r="C4" s="136">
        <v>0</v>
      </c>
      <c r="D4" s="136">
        <v>0</v>
      </c>
      <c r="E4" s="91"/>
      <c r="F4" s="91"/>
    </row>
    <row r="5" spans="1:6" x14ac:dyDescent="0.25">
      <c r="A5" s="114" t="s">
        <v>29</v>
      </c>
      <c r="B5" s="136" t="str" cm="1">
        <f t="array" ref="B5:D5">'Year 1'!B5:D5</f>
        <v>1/1/26 - 9/30/27</v>
      </c>
      <c r="C5" s="136">
        <v>0</v>
      </c>
      <c r="D5" s="136">
        <v>0</v>
      </c>
      <c r="E5" s="91"/>
      <c r="F5" s="91"/>
    </row>
    <row r="6" spans="1:6" x14ac:dyDescent="0.25">
      <c r="A6" s="114" t="s">
        <v>188</v>
      </c>
      <c r="B6" s="136" t="s">
        <v>193</v>
      </c>
      <c r="C6" s="136"/>
      <c r="D6" s="136"/>
      <c r="E6" s="124"/>
      <c r="F6" s="124"/>
    </row>
    <row r="7" spans="1:6" ht="15.75" x14ac:dyDescent="0.25">
      <c r="A7" s="158" t="s">
        <v>31</v>
      </c>
      <c r="B7" s="158"/>
      <c r="C7" s="158"/>
      <c r="D7" s="158"/>
      <c r="E7" s="158"/>
      <c r="F7" s="125"/>
    </row>
    <row r="8" spans="1:6" ht="97.5" customHeight="1" x14ac:dyDescent="0.25">
      <c r="A8" s="134" t="s">
        <v>189</v>
      </c>
      <c r="B8" s="134"/>
      <c r="C8" s="134"/>
      <c r="D8" s="134"/>
      <c r="E8" s="134"/>
      <c r="F8" s="134"/>
    </row>
    <row r="9" spans="1:6" ht="26.25" x14ac:dyDescent="0.25">
      <c r="A9" s="96"/>
      <c r="B9" s="6" t="s">
        <v>33</v>
      </c>
      <c r="C9" s="7" t="s">
        <v>34</v>
      </c>
      <c r="D9" s="7" t="s">
        <v>35</v>
      </c>
      <c r="E9" s="7" t="s">
        <v>36</v>
      </c>
      <c r="F9" s="127" t="s">
        <v>37</v>
      </c>
    </row>
    <row r="10" spans="1:6" x14ac:dyDescent="0.25">
      <c r="A10" s="91" t="s">
        <v>38</v>
      </c>
      <c r="B10" s="8"/>
      <c r="C10" s="10">
        <v>0</v>
      </c>
      <c r="D10" s="11">
        <v>0</v>
      </c>
      <c r="E10" s="11">
        <v>0</v>
      </c>
      <c r="F10" s="90">
        <f t="shared" ref="F10:F15" si="0">E10*D10*C10</f>
        <v>0</v>
      </c>
    </row>
    <row r="11" spans="1:6" x14ac:dyDescent="0.25">
      <c r="A11" s="91" t="s">
        <v>39</v>
      </c>
      <c r="B11" s="9"/>
      <c r="C11" s="10">
        <v>0</v>
      </c>
      <c r="D11" s="11">
        <v>0</v>
      </c>
      <c r="E11" s="11">
        <v>0</v>
      </c>
      <c r="F11" s="90">
        <f t="shared" si="0"/>
        <v>0</v>
      </c>
    </row>
    <row r="12" spans="1:6" x14ac:dyDescent="0.25">
      <c r="A12" s="91" t="s">
        <v>40</v>
      </c>
      <c r="B12" s="9"/>
      <c r="C12" s="10">
        <v>0</v>
      </c>
      <c r="D12" s="11">
        <v>0</v>
      </c>
      <c r="E12" s="11">
        <v>0</v>
      </c>
      <c r="F12" s="90">
        <f t="shared" si="0"/>
        <v>0</v>
      </c>
    </row>
    <row r="13" spans="1:6" x14ac:dyDescent="0.25">
      <c r="A13" s="91" t="s">
        <v>41</v>
      </c>
      <c r="B13" s="9"/>
      <c r="C13" s="10">
        <v>0</v>
      </c>
      <c r="D13" s="11">
        <v>0</v>
      </c>
      <c r="E13" s="11">
        <v>0</v>
      </c>
      <c r="F13" s="90">
        <f t="shared" si="0"/>
        <v>0</v>
      </c>
    </row>
    <row r="14" spans="1:6" x14ac:dyDescent="0.25">
      <c r="A14" s="91" t="s">
        <v>42</v>
      </c>
      <c r="B14" s="9"/>
      <c r="C14" s="10">
        <v>0</v>
      </c>
      <c r="D14" s="11">
        <v>0</v>
      </c>
      <c r="E14" s="11">
        <v>0</v>
      </c>
      <c r="F14" s="90">
        <f t="shared" si="0"/>
        <v>0</v>
      </c>
    </row>
    <row r="15" spans="1:6" x14ac:dyDescent="0.25">
      <c r="A15" s="91" t="s">
        <v>43</v>
      </c>
      <c r="B15" s="9"/>
      <c r="C15" s="10">
        <v>0</v>
      </c>
      <c r="D15" s="11">
        <v>0</v>
      </c>
      <c r="E15" s="11">
        <v>0</v>
      </c>
      <c r="F15" s="90">
        <f t="shared" si="0"/>
        <v>0</v>
      </c>
    </row>
    <row r="16" spans="1:6" ht="26.25" x14ac:dyDescent="0.25">
      <c r="A16" s="126"/>
      <c r="B16" s="6" t="s">
        <v>44</v>
      </c>
      <c r="C16" s="6" t="s">
        <v>45</v>
      </c>
      <c r="D16" s="14" t="s">
        <v>46</v>
      </c>
      <c r="E16" s="15" t="s">
        <v>47</v>
      </c>
      <c r="F16" s="128"/>
    </row>
    <row r="17" spans="1:6" x14ac:dyDescent="0.25">
      <c r="A17" s="91" t="s">
        <v>48</v>
      </c>
      <c r="B17" s="8"/>
      <c r="C17" s="10">
        <v>0</v>
      </c>
      <c r="D17" s="17">
        <v>0</v>
      </c>
      <c r="E17" s="18">
        <v>0</v>
      </c>
      <c r="F17" s="90">
        <f t="shared" ref="F17:F22" si="1">E17*D17*C17</f>
        <v>0</v>
      </c>
    </row>
    <row r="18" spans="1:6" x14ac:dyDescent="0.25">
      <c r="A18" s="91" t="s">
        <v>49</v>
      </c>
      <c r="B18" s="9"/>
      <c r="C18" s="10">
        <v>0</v>
      </c>
      <c r="D18" s="17">
        <v>0</v>
      </c>
      <c r="E18" s="11">
        <v>0</v>
      </c>
      <c r="F18" s="90">
        <f t="shared" si="1"/>
        <v>0</v>
      </c>
    </row>
    <row r="19" spans="1:6" x14ac:dyDescent="0.25">
      <c r="A19" s="91" t="s">
        <v>50</v>
      </c>
      <c r="B19" s="9"/>
      <c r="C19" s="10">
        <v>0</v>
      </c>
      <c r="D19" s="17">
        <v>0</v>
      </c>
      <c r="E19" s="11">
        <v>0</v>
      </c>
      <c r="F19" s="90">
        <f t="shared" si="1"/>
        <v>0</v>
      </c>
    </row>
    <row r="20" spans="1:6" x14ac:dyDescent="0.25">
      <c r="A20" s="91" t="s">
        <v>51</v>
      </c>
      <c r="B20" s="9"/>
      <c r="C20" s="10">
        <v>0</v>
      </c>
      <c r="D20" s="17">
        <v>0</v>
      </c>
      <c r="E20" s="11">
        <v>0</v>
      </c>
      <c r="F20" s="90">
        <f t="shared" si="1"/>
        <v>0</v>
      </c>
    </row>
    <row r="21" spans="1:6" x14ac:dyDescent="0.25">
      <c r="A21" s="91" t="s">
        <v>52</v>
      </c>
      <c r="B21" s="9"/>
      <c r="C21" s="10">
        <v>0</v>
      </c>
      <c r="D21" s="17">
        <v>0</v>
      </c>
      <c r="E21" s="11">
        <v>0</v>
      </c>
      <c r="F21" s="90">
        <f t="shared" si="1"/>
        <v>0</v>
      </c>
    </row>
    <row r="22" spans="1:6" ht="15.75" thickBot="1" x14ac:dyDescent="0.3">
      <c r="A22" s="91" t="s">
        <v>53</v>
      </c>
      <c r="B22" s="9"/>
      <c r="C22" s="10">
        <v>0</v>
      </c>
      <c r="D22" s="17">
        <v>0</v>
      </c>
      <c r="E22" s="11">
        <v>0</v>
      </c>
      <c r="F22" s="90">
        <f t="shared" si="1"/>
        <v>0</v>
      </c>
    </row>
    <row r="23" spans="1:6" ht="15.75" thickTop="1" x14ac:dyDescent="0.25">
      <c r="A23" s="93" t="s">
        <v>54</v>
      </c>
      <c r="B23" s="20"/>
      <c r="C23" s="20"/>
      <c r="D23" s="21"/>
      <c r="E23" s="21"/>
      <c r="F23" s="129">
        <f>SUM(F10:F22)</f>
        <v>0</v>
      </c>
    </row>
    <row r="24" spans="1:6" x14ac:dyDescent="0.25">
      <c r="A24" s="159" t="s">
        <v>55</v>
      </c>
      <c r="B24" s="159"/>
      <c r="C24" s="159"/>
      <c r="D24" s="159"/>
      <c r="E24" s="159"/>
      <c r="F24" s="159"/>
    </row>
    <row r="25" spans="1:6" ht="164.25" customHeight="1" x14ac:dyDescent="0.25">
      <c r="A25" s="137" t="s">
        <v>56</v>
      </c>
      <c r="B25" s="138"/>
      <c r="C25" s="138"/>
      <c r="D25" s="138"/>
      <c r="E25" s="138"/>
      <c r="F25" s="138"/>
    </row>
    <row r="26" spans="1:6" x14ac:dyDescent="0.25">
      <c r="A26" s="1"/>
      <c r="B26" s="23"/>
      <c r="C26" s="23"/>
      <c r="D26" s="24"/>
      <c r="E26" s="23"/>
      <c r="F26" s="23"/>
    </row>
    <row r="27" spans="1:6" ht="15.75" x14ac:dyDescent="0.25">
      <c r="A27" s="158" t="s">
        <v>57</v>
      </c>
      <c r="B27" s="158"/>
      <c r="C27" s="158"/>
      <c r="D27" s="158"/>
      <c r="E27" s="158"/>
      <c r="F27" s="93"/>
    </row>
    <row r="28" spans="1:6" ht="75" customHeight="1" x14ac:dyDescent="0.25">
      <c r="A28" s="134" t="s">
        <v>58</v>
      </c>
      <c r="B28" s="134"/>
      <c r="C28" s="134"/>
      <c r="D28" s="134"/>
      <c r="E28" s="134"/>
      <c r="F28" s="134"/>
    </row>
    <row r="29" spans="1:6" x14ac:dyDescent="0.25">
      <c r="A29" s="96"/>
      <c r="B29" s="26" t="s">
        <v>33</v>
      </c>
      <c r="C29" s="27" t="s">
        <v>59</v>
      </c>
      <c r="D29" s="26" t="s">
        <v>60</v>
      </c>
      <c r="E29" s="130" t="s">
        <v>37</v>
      </c>
      <c r="F29" s="1"/>
    </row>
    <row r="30" spans="1:6" x14ac:dyDescent="0.25">
      <c r="A30" s="91" t="s">
        <v>61</v>
      </c>
      <c r="B30" s="28"/>
      <c r="C30" s="29">
        <v>0</v>
      </c>
      <c r="D30" s="30">
        <v>0</v>
      </c>
      <c r="E30" s="90">
        <f t="shared" ref="E30:E41" si="2">D30*C30</f>
        <v>0</v>
      </c>
      <c r="F30" s="31"/>
    </row>
    <row r="31" spans="1:6" x14ac:dyDescent="0.25">
      <c r="A31" s="91" t="s">
        <v>62</v>
      </c>
      <c r="B31" s="28"/>
      <c r="C31" s="29">
        <v>0</v>
      </c>
      <c r="D31" s="30">
        <v>0</v>
      </c>
      <c r="E31" s="90">
        <f t="shared" si="2"/>
        <v>0</v>
      </c>
      <c r="F31" s="31"/>
    </row>
    <row r="32" spans="1:6" x14ac:dyDescent="0.25">
      <c r="A32" s="91" t="s">
        <v>63</v>
      </c>
      <c r="B32" s="28"/>
      <c r="C32" s="29">
        <v>0</v>
      </c>
      <c r="D32" s="30">
        <v>0</v>
      </c>
      <c r="E32" s="90">
        <f t="shared" si="2"/>
        <v>0</v>
      </c>
      <c r="F32" s="31"/>
    </row>
    <row r="33" spans="1:6" x14ac:dyDescent="0.25">
      <c r="A33" s="91" t="s">
        <v>64</v>
      </c>
      <c r="B33" s="28"/>
      <c r="C33" s="29">
        <v>0</v>
      </c>
      <c r="D33" s="30">
        <v>0</v>
      </c>
      <c r="E33" s="90">
        <f t="shared" si="2"/>
        <v>0</v>
      </c>
      <c r="F33" s="31"/>
    </row>
    <row r="34" spans="1:6" x14ac:dyDescent="0.25">
      <c r="A34" s="91" t="s">
        <v>65</v>
      </c>
      <c r="B34" s="28"/>
      <c r="C34" s="29">
        <v>0</v>
      </c>
      <c r="D34" s="30">
        <v>0</v>
      </c>
      <c r="E34" s="90">
        <f t="shared" si="2"/>
        <v>0</v>
      </c>
      <c r="F34" s="31"/>
    </row>
    <row r="35" spans="1:6" x14ac:dyDescent="0.25">
      <c r="A35" s="91" t="s">
        <v>66</v>
      </c>
      <c r="B35" s="28"/>
      <c r="C35" s="29">
        <v>0</v>
      </c>
      <c r="D35" s="30">
        <v>0</v>
      </c>
      <c r="E35" s="90">
        <f t="shared" si="2"/>
        <v>0</v>
      </c>
      <c r="F35" s="31"/>
    </row>
    <row r="36" spans="1:6" x14ac:dyDescent="0.25">
      <c r="A36" s="91" t="s">
        <v>67</v>
      </c>
      <c r="B36" s="28"/>
      <c r="C36" s="29">
        <v>0</v>
      </c>
      <c r="D36" s="30">
        <v>0</v>
      </c>
      <c r="E36" s="90">
        <f t="shared" si="2"/>
        <v>0</v>
      </c>
      <c r="F36" s="31"/>
    </row>
    <row r="37" spans="1:6" x14ac:dyDescent="0.25">
      <c r="A37" s="91" t="s">
        <v>68</v>
      </c>
      <c r="B37" s="28"/>
      <c r="C37" s="29">
        <v>0</v>
      </c>
      <c r="D37" s="30">
        <v>0</v>
      </c>
      <c r="E37" s="90">
        <f t="shared" si="2"/>
        <v>0</v>
      </c>
      <c r="F37" s="31"/>
    </row>
    <row r="38" spans="1:6" x14ac:dyDescent="0.25">
      <c r="A38" s="91" t="s">
        <v>69</v>
      </c>
      <c r="B38" s="28"/>
      <c r="C38" s="29">
        <v>0</v>
      </c>
      <c r="D38" s="30">
        <v>0</v>
      </c>
      <c r="E38" s="90">
        <f t="shared" si="2"/>
        <v>0</v>
      </c>
      <c r="F38" s="31"/>
    </row>
    <row r="39" spans="1:6" x14ac:dyDescent="0.25">
      <c r="A39" s="91" t="s">
        <v>70</v>
      </c>
      <c r="B39" s="28"/>
      <c r="C39" s="29">
        <v>0</v>
      </c>
      <c r="D39" s="30">
        <v>0</v>
      </c>
      <c r="E39" s="90">
        <f t="shared" si="2"/>
        <v>0</v>
      </c>
      <c r="F39" s="31"/>
    </row>
    <row r="40" spans="1:6" x14ac:dyDescent="0.25">
      <c r="A40" s="91" t="s">
        <v>71</v>
      </c>
      <c r="B40" s="28"/>
      <c r="C40" s="29">
        <v>0</v>
      </c>
      <c r="D40" s="30">
        <v>0</v>
      </c>
      <c r="E40" s="90">
        <f t="shared" si="2"/>
        <v>0</v>
      </c>
      <c r="F40" s="31"/>
    </row>
    <row r="41" spans="1:6" ht="15.75" thickBot="1" x14ac:dyDescent="0.3">
      <c r="A41" s="91" t="s">
        <v>72</v>
      </c>
      <c r="B41" s="28"/>
      <c r="C41" s="29">
        <v>0</v>
      </c>
      <c r="D41" s="30">
        <v>0</v>
      </c>
      <c r="E41" s="90">
        <f t="shared" si="2"/>
        <v>0</v>
      </c>
      <c r="F41" s="31"/>
    </row>
    <row r="42" spans="1:6" ht="15.75" thickTop="1" x14ac:dyDescent="0.25">
      <c r="A42" s="93" t="s">
        <v>73</v>
      </c>
      <c r="B42" s="20"/>
      <c r="C42" s="20"/>
      <c r="D42" s="21"/>
      <c r="E42" s="101">
        <f>SUM(E30:E41)</f>
        <v>0</v>
      </c>
      <c r="F42" s="31"/>
    </row>
    <row r="43" spans="1:6" x14ac:dyDescent="0.25">
      <c r="A43" s="1"/>
      <c r="B43" s="23"/>
      <c r="C43" s="23"/>
      <c r="D43" s="24"/>
      <c r="E43" s="29"/>
      <c r="F43" s="31"/>
    </row>
    <row r="44" spans="1:6" x14ac:dyDescent="0.25">
      <c r="A44" s="147" t="s">
        <v>74</v>
      </c>
      <c r="B44" s="147"/>
      <c r="C44" s="147"/>
      <c r="D44" s="147"/>
      <c r="E44" s="147"/>
      <c r="F44" s="147"/>
    </row>
    <row r="45" spans="1:6" ht="138.75" customHeight="1" x14ac:dyDescent="0.25">
      <c r="A45" s="137" t="s">
        <v>56</v>
      </c>
      <c r="B45" s="138"/>
      <c r="C45" s="138"/>
      <c r="D45" s="138"/>
      <c r="E45" s="138"/>
      <c r="F45" s="138"/>
    </row>
    <row r="46" spans="1:6" ht="33.75" customHeight="1" x14ac:dyDescent="0.25">
      <c r="A46" s="149" t="s">
        <v>194</v>
      </c>
      <c r="B46" s="149"/>
      <c r="C46" s="149"/>
      <c r="D46" s="149"/>
      <c r="E46" s="149"/>
      <c r="F46" s="150"/>
    </row>
    <row r="47" spans="1:6" ht="83.25" customHeight="1" x14ac:dyDescent="0.25">
      <c r="A47" s="151" t="s">
        <v>195</v>
      </c>
      <c r="B47" s="151"/>
      <c r="C47" s="151"/>
      <c r="D47" s="151"/>
      <c r="E47" s="151"/>
      <c r="F47" s="151"/>
    </row>
    <row r="48" spans="1:6" x14ac:dyDescent="0.25">
      <c r="A48" s="5"/>
      <c r="B48" s="26" t="s">
        <v>75</v>
      </c>
      <c r="C48" s="26" t="s">
        <v>76</v>
      </c>
      <c r="D48" s="26" t="s">
        <v>77</v>
      </c>
      <c r="E48" s="26" t="s">
        <v>37</v>
      </c>
      <c r="F48" s="31"/>
    </row>
    <row r="49" spans="1:6" x14ac:dyDescent="0.25">
      <c r="A49" t="s">
        <v>78</v>
      </c>
      <c r="B49" s="8"/>
      <c r="C49" s="33">
        <v>0</v>
      </c>
      <c r="D49" s="29">
        <v>0</v>
      </c>
      <c r="E49" s="12">
        <f>D49*C49</f>
        <v>0</v>
      </c>
      <c r="F49" s="31"/>
    </row>
    <row r="50" spans="1:6" x14ac:dyDescent="0.25">
      <c r="A50" t="s">
        <v>79</v>
      </c>
      <c r="B50" s="34"/>
      <c r="C50" s="33">
        <v>0</v>
      </c>
      <c r="D50" s="29">
        <v>0</v>
      </c>
      <c r="E50" s="12">
        <f>D50*C50</f>
        <v>0</v>
      </c>
      <c r="F50" s="1"/>
    </row>
    <row r="51" spans="1:6" ht="15.75" thickBot="1" x14ac:dyDescent="0.3">
      <c r="A51" t="s">
        <v>80</v>
      </c>
      <c r="B51" s="9"/>
      <c r="C51" s="33">
        <v>0</v>
      </c>
      <c r="D51" s="29">
        <v>0</v>
      </c>
      <c r="E51" s="12">
        <f>D51*C51</f>
        <v>0</v>
      </c>
      <c r="F51" s="31"/>
    </row>
    <row r="52" spans="1:6" ht="15.75" thickTop="1" x14ac:dyDescent="0.25">
      <c r="A52" s="19" t="s">
        <v>81</v>
      </c>
      <c r="B52" s="20"/>
      <c r="C52" s="20"/>
      <c r="D52" s="20"/>
      <c r="E52" s="35">
        <f>SUM(E49:E51)</f>
        <v>0</v>
      </c>
      <c r="F52" s="31"/>
    </row>
    <row r="53" spans="1:6" x14ac:dyDescent="0.25">
      <c r="A53" s="1"/>
      <c r="B53" s="23"/>
      <c r="C53" s="23"/>
      <c r="D53" s="23"/>
      <c r="E53" s="36"/>
      <c r="F53" s="31"/>
    </row>
    <row r="54" spans="1:6" x14ac:dyDescent="0.25">
      <c r="A54" s="152" t="s">
        <v>82</v>
      </c>
      <c r="B54" s="152"/>
      <c r="C54" s="152"/>
      <c r="D54" s="152"/>
      <c r="E54" s="152"/>
      <c r="F54" s="152"/>
    </row>
    <row r="55" spans="1:6" ht="121.5" customHeight="1" x14ac:dyDescent="0.25">
      <c r="A55" s="137" t="s">
        <v>56</v>
      </c>
      <c r="B55" s="138"/>
      <c r="C55" s="138"/>
      <c r="D55" s="138"/>
      <c r="E55" s="138"/>
      <c r="F55" s="138"/>
    </row>
    <row r="56" spans="1:6" x14ac:dyDescent="0.25">
      <c r="A56" s="1"/>
      <c r="B56" s="23"/>
      <c r="C56" s="23"/>
      <c r="D56" s="23"/>
      <c r="E56" s="23"/>
      <c r="F56" s="31"/>
    </row>
    <row r="57" spans="1:6" ht="15.75" x14ac:dyDescent="0.25">
      <c r="A57" s="153" t="s">
        <v>83</v>
      </c>
      <c r="B57" s="153"/>
      <c r="C57" s="153"/>
      <c r="D57" s="153"/>
      <c r="E57" s="153"/>
      <c r="F57" s="31"/>
    </row>
    <row r="58" spans="1:6" ht="67.5" customHeight="1" x14ac:dyDescent="0.25">
      <c r="A58" s="154" t="s">
        <v>84</v>
      </c>
      <c r="B58" s="154"/>
      <c r="C58" s="154"/>
      <c r="D58" s="154"/>
      <c r="E58" s="154"/>
      <c r="F58" s="154"/>
    </row>
    <row r="59" spans="1:6" x14ac:dyDescent="0.25">
      <c r="A59" s="37"/>
      <c r="B59" s="26" t="s">
        <v>75</v>
      </c>
      <c r="C59" s="26" t="s">
        <v>76</v>
      </c>
      <c r="D59" s="26" t="s">
        <v>77</v>
      </c>
      <c r="E59" s="26" t="s">
        <v>37</v>
      </c>
      <c r="F59" s="31"/>
    </row>
    <row r="60" spans="1:6" x14ac:dyDescent="0.25">
      <c r="A60" s="38" t="s">
        <v>85</v>
      </c>
      <c r="B60" s="8"/>
      <c r="C60" s="39">
        <v>0</v>
      </c>
      <c r="D60" s="40">
        <v>0</v>
      </c>
      <c r="E60" s="12">
        <f>D60*C60</f>
        <v>0</v>
      </c>
      <c r="F60" s="31"/>
    </row>
    <row r="61" spans="1:6" x14ac:dyDescent="0.25">
      <c r="A61" s="38" t="s">
        <v>86</v>
      </c>
      <c r="B61" s="8"/>
      <c r="C61" s="39">
        <v>0</v>
      </c>
      <c r="D61" s="40">
        <v>0</v>
      </c>
      <c r="E61" s="12">
        <f>D61*C61</f>
        <v>0</v>
      </c>
      <c r="F61" s="31"/>
    </row>
    <row r="62" spans="1:6" ht="15.75" thickBot="1" x14ac:dyDescent="0.3">
      <c r="A62" s="38" t="s">
        <v>87</v>
      </c>
      <c r="B62" s="8"/>
      <c r="C62" s="39">
        <v>0</v>
      </c>
      <c r="D62" s="40">
        <v>0</v>
      </c>
      <c r="E62" s="12">
        <f>D62*C62</f>
        <v>0</v>
      </c>
      <c r="F62" s="31"/>
    </row>
    <row r="63" spans="1:6" ht="15.75" thickTop="1" x14ac:dyDescent="0.25">
      <c r="A63" s="19" t="s">
        <v>88</v>
      </c>
      <c r="B63" s="20"/>
      <c r="C63" s="20"/>
      <c r="D63" s="20"/>
      <c r="E63" s="35">
        <f>SUM(E60:E62)</f>
        <v>0</v>
      </c>
      <c r="F63" s="31"/>
    </row>
    <row r="64" spans="1:6" x14ac:dyDescent="0.25">
      <c r="A64" s="41"/>
      <c r="B64" s="42"/>
      <c r="C64" s="42"/>
      <c r="D64" s="41"/>
      <c r="E64" s="41"/>
      <c r="F64" s="31"/>
    </row>
    <row r="65" spans="1:6" x14ac:dyDescent="0.25">
      <c r="A65" s="160" t="s">
        <v>89</v>
      </c>
      <c r="B65" s="160"/>
      <c r="C65" s="160"/>
      <c r="D65" s="160"/>
      <c r="E65" s="160"/>
      <c r="F65" s="160"/>
    </row>
    <row r="66" spans="1:6" ht="107.25" customHeight="1" x14ac:dyDescent="0.25">
      <c r="A66" s="137" t="s">
        <v>56</v>
      </c>
      <c r="B66" s="138"/>
      <c r="C66" s="138"/>
      <c r="D66" s="138"/>
      <c r="E66" s="138"/>
      <c r="F66" s="138"/>
    </row>
    <row r="67" spans="1:6" ht="15.75" x14ac:dyDescent="0.25">
      <c r="A67" s="43" t="s">
        <v>90</v>
      </c>
      <c r="B67" s="1"/>
      <c r="C67" s="25"/>
      <c r="D67" s="25"/>
      <c r="E67" s="25"/>
      <c r="F67" s="25"/>
    </row>
    <row r="68" spans="1:6" ht="90.75" customHeight="1" x14ac:dyDescent="0.25">
      <c r="A68" s="154" t="s">
        <v>196</v>
      </c>
      <c r="B68" s="154"/>
      <c r="C68" s="154"/>
      <c r="D68" s="154"/>
      <c r="E68" s="154"/>
      <c r="F68" s="154"/>
    </row>
    <row r="69" spans="1:6" x14ac:dyDescent="0.25">
      <c r="A69" s="5"/>
      <c r="B69" s="26" t="s">
        <v>75</v>
      </c>
      <c r="C69" s="26" t="s">
        <v>76</v>
      </c>
      <c r="D69" s="26" t="s">
        <v>77</v>
      </c>
      <c r="E69" s="26" t="s">
        <v>37</v>
      </c>
      <c r="F69" s="25"/>
    </row>
    <row r="70" spans="1:6" x14ac:dyDescent="0.25">
      <c r="A70" t="s">
        <v>91</v>
      </c>
      <c r="B70" s="8"/>
      <c r="C70" s="39">
        <v>0</v>
      </c>
      <c r="D70" s="40">
        <v>0</v>
      </c>
      <c r="E70" s="44">
        <f>D70*C70</f>
        <v>0</v>
      </c>
      <c r="F70" s="1"/>
    </row>
    <row r="71" spans="1:6" x14ac:dyDescent="0.25">
      <c r="A71" t="s">
        <v>92</v>
      </c>
      <c r="B71" s="8"/>
      <c r="C71" s="39">
        <v>0</v>
      </c>
      <c r="D71" s="40">
        <v>0</v>
      </c>
      <c r="E71" s="44">
        <f>D71*C71</f>
        <v>0</v>
      </c>
      <c r="F71" s="31"/>
    </row>
    <row r="72" spans="1:6" x14ac:dyDescent="0.25">
      <c r="A72" t="s">
        <v>93</v>
      </c>
      <c r="B72" s="8"/>
      <c r="C72" s="39">
        <v>0</v>
      </c>
      <c r="D72" s="40">
        <v>0</v>
      </c>
      <c r="E72" s="44">
        <f>D72*C72</f>
        <v>0</v>
      </c>
      <c r="F72" s="31"/>
    </row>
    <row r="73" spans="1:6" x14ac:dyDescent="0.25">
      <c r="A73" t="s">
        <v>94</v>
      </c>
      <c r="B73" s="8"/>
      <c r="C73" s="39">
        <v>0</v>
      </c>
      <c r="D73" s="40">
        <v>0</v>
      </c>
      <c r="E73" s="44">
        <f>D73*C73</f>
        <v>0</v>
      </c>
      <c r="F73" s="31"/>
    </row>
    <row r="74" spans="1:6" ht="15.75" thickBot="1" x14ac:dyDescent="0.3">
      <c r="A74" t="s">
        <v>95</v>
      </c>
      <c r="B74" s="8"/>
      <c r="C74" s="39">
        <v>0</v>
      </c>
      <c r="D74" s="40">
        <v>0</v>
      </c>
      <c r="E74" s="44">
        <f>D74*C74</f>
        <v>0</v>
      </c>
      <c r="F74" s="31"/>
    </row>
    <row r="75" spans="1:6" ht="15.75" thickTop="1" x14ac:dyDescent="0.25">
      <c r="A75" s="19" t="s">
        <v>96</v>
      </c>
      <c r="B75" s="20"/>
      <c r="C75" s="20"/>
      <c r="D75" s="20"/>
      <c r="E75" s="32">
        <f>SUM(E70:E74)</f>
        <v>0</v>
      </c>
      <c r="F75" s="31"/>
    </row>
    <row r="76" spans="1:6" x14ac:dyDescent="0.25">
      <c r="A76" s="1"/>
      <c r="B76" s="23"/>
      <c r="C76" s="23"/>
      <c r="D76" s="23"/>
      <c r="E76" s="29"/>
      <c r="F76" s="31"/>
    </row>
    <row r="77" spans="1:6" x14ac:dyDescent="0.25">
      <c r="A77" s="160" t="s">
        <v>97</v>
      </c>
      <c r="B77" s="160"/>
      <c r="C77" s="160"/>
      <c r="D77" s="160"/>
      <c r="E77" s="160"/>
      <c r="F77" s="160"/>
    </row>
    <row r="78" spans="1:6" ht="90.75" customHeight="1" x14ac:dyDescent="0.25">
      <c r="A78" s="137" t="s">
        <v>56</v>
      </c>
      <c r="B78" s="138"/>
      <c r="C78" s="138"/>
      <c r="D78" s="138"/>
      <c r="E78" s="138"/>
      <c r="F78" s="138"/>
    </row>
    <row r="79" spans="1:6" x14ac:dyDescent="0.25">
      <c r="A79" s="1"/>
      <c r="B79" s="23"/>
      <c r="C79" s="23"/>
      <c r="D79" s="23"/>
      <c r="E79" s="29"/>
      <c r="F79" s="31"/>
    </row>
    <row r="80" spans="1:6" ht="15.75" x14ac:dyDescent="0.25">
      <c r="A80" s="95" t="s">
        <v>98</v>
      </c>
      <c r="B80" s="1"/>
      <c r="C80" s="23"/>
      <c r="D80" s="23"/>
      <c r="E80" s="36"/>
      <c r="F80" s="31"/>
    </row>
    <row r="81" spans="1:6" ht="55.5" customHeight="1" x14ac:dyDescent="0.25">
      <c r="A81" s="142" t="s">
        <v>99</v>
      </c>
      <c r="B81" s="142"/>
      <c r="C81" s="142"/>
      <c r="D81" s="142"/>
      <c r="E81" s="142"/>
      <c r="F81" s="142"/>
    </row>
    <row r="82" spans="1:6" x14ac:dyDescent="0.25">
      <c r="A82" s="96"/>
      <c r="B82" s="45" t="s">
        <v>100</v>
      </c>
      <c r="C82" s="45" t="s">
        <v>101</v>
      </c>
      <c r="D82" s="97" t="s">
        <v>37</v>
      </c>
      <c r="E82" s="46"/>
      <c r="F82" s="23"/>
    </row>
    <row r="83" spans="1:6" x14ac:dyDescent="0.25">
      <c r="A83" s="91" t="s">
        <v>102</v>
      </c>
      <c r="B83" s="47">
        <v>0</v>
      </c>
      <c r="C83" s="48"/>
      <c r="D83" s="98">
        <f>C83*B83</f>
        <v>0</v>
      </c>
      <c r="E83" s="46"/>
      <c r="F83" s="23"/>
    </row>
    <row r="84" spans="1:6" x14ac:dyDescent="0.25">
      <c r="A84" s="96"/>
      <c r="B84" s="45" t="s">
        <v>103</v>
      </c>
      <c r="C84" s="49" t="s">
        <v>104</v>
      </c>
      <c r="D84" s="99"/>
      <c r="E84" s="46"/>
      <c r="F84" s="23"/>
    </row>
    <row r="85" spans="1:6" x14ac:dyDescent="0.25">
      <c r="A85" s="91" t="s">
        <v>105</v>
      </c>
      <c r="B85" s="40">
        <v>0</v>
      </c>
      <c r="C85" s="48"/>
      <c r="D85" s="98">
        <f>C85*B85</f>
        <v>0</v>
      </c>
      <c r="E85" s="46"/>
      <c r="F85" s="23"/>
    </row>
    <row r="86" spans="1:6" x14ac:dyDescent="0.25">
      <c r="A86" s="96"/>
      <c r="B86" s="50" t="s">
        <v>106</v>
      </c>
      <c r="C86" s="49" t="s">
        <v>107</v>
      </c>
      <c r="D86" s="99"/>
      <c r="E86" s="46"/>
      <c r="F86" s="23"/>
    </row>
    <row r="87" spans="1:6" x14ac:dyDescent="0.25">
      <c r="A87" s="91" t="s">
        <v>108</v>
      </c>
      <c r="B87" s="40">
        <v>0</v>
      </c>
      <c r="C87" s="48"/>
      <c r="D87" s="98">
        <f>C87*B87</f>
        <v>0</v>
      </c>
      <c r="E87" s="51"/>
      <c r="F87" s="23"/>
    </row>
    <row r="88" spans="1:6" x14ac:dyDescent="0.25">
      <c r="A88" s="96"/>
      <c r="B88" s="52" t="s">
        <v>109</v>
      </c>
      <c r="C88" s="52"/>
      <c r="D88" s="99"/>
      <c r="E88" s="51"/>
      <c r="F88" s="23"/>
    </row>
    <row r="89" spans="1:6" ht="15.75" thickBot="1" x14ac:dyDescent="0.3">
      <c r="A89" s="92" t="s">
        <v>110</v>
      </c>
      <c r="B89" s="146" t="s">
        <v>111</v>
      </c>
      <c r="C89" s="146"/>
      <c r="D89" s="100">
        <v>0</v>
      </c>
      <c r="E89" s="53"/>
      <c r="F89" s="23"/>
    </row>
    <row r="90" spans="1:6" ht="15.75" thickTop="1" x14ac:dyDescent="0.25">
      <c r="A90" s="19" t="s">
        <v>112</v>
      </c>
      <c r="B90" s="54"/>
      <c r="C90" s="55"/>
      <c r="D90" s="101">
        <f>SUM(D83:D89)</f>
        <v>0</v>
      </c>
      <c r="E90" s="23"/>
      <c r="F90" s="23"/>
    </row>
    <row r="91" spans="1:6" x14ac:dyDescent="0.25">
      <c r="A91" s="1"/>
      <c r="B91" s="56"/>
      <c r="C91" s="1"/>
      <c r="D91" s="29"/>
      <c r="E91" s="23"/>
      <c r="F91" s="23"/>
    </row>
    <row r="92" spans="1:6" ht="24.75" customHeight="1" x14ac:dyDescent="0.25">
      <c r="A92" s="142" t="s">
        <v>113</v>
      </c>
      <c r="B92" s="142"/>
      <c r="C92" s="142"/>
      <c r="D92" s="142"/>
      <c r="E92" s="142"/>
      <c r="F92" s="142"/>
    </row>
    <row r="93" spans="1:6" ht="123" customHeight="1" x14ac:dyDescent="0.25">
      <c r="A93" s="137" t="s">
        <v>56</v>
      </c>
      <c r="B93" s="138"/>
      <c r="C93" s="138"/>
      <c r="D93" s="138"/>
      <c r="E93" s="138"/>
      <c r="F93" s="138"/>
    </row>
    <row r="94" spans="1:6" ht="15.75" x14ac:dyDescent="0.25">
      <c r="A94" s="95" t="s">
        <v>114</v>
      </c>
      <c r="B94" s="1"/>
      <c r="C94" s="23"/>
      <c r="D94" s="23"/>
      <c r="E94" s="31"/>
      <c r="F94" s="23"/>
    </row>
    <row r="95" spans="1:6" ht="40.5" customHeight="1" x14ac:dyDescent="0.25">
      <c r="A95" s="142" t="s">
        <v>115</v>
      </c>
      <c r="B95" s="142"/>
      <c r="C95" s="142"/>
      <c r="D95" s="142"/>
      <c r="E95" s="142"/>
      <c r="F95" s="142"/>
    </row>
    <row r="96" spans="1:6" x14ac:dyDescent="0.25">
      <c r="A96" s="97"/>
      <c r="B96" s="45" t="s">
        <v>116</v>
      </c>
      <c r="C96" s="45" t="s">
        <v>117</v>
      </c>
      <c r="D96" s="45"/>
      <c r="E96" s="97" t="s">
        <v>37</v>
      </c>
      <c r="F96" s="23"/>
    </row>
    <row r="97" spans="1:6" x14ac:dyDescent="0.25">
      <c r="A97" s="92" t="s">
        <v>118</v>
      </c>
      <c r="B97" s="40">
        <v>0</v>
      </c>
      <c r="C97" s="23"/>
      <c r="D97" s="1"/>
      <c r="E97" s="98">
        <f>C97*B97</f>
        <v>0</v>
      </c>
      <c r="F97" s="23"/>
    </row>
    <row r="98" spans="1:6" x14ac:dyDescent="0.25">
      <c r="A98" s="97"/>
      <c r="B98" s="45" t="s">
        <v>119</v>
      </c>
      <c r="C98" s="45" t="s">
        <v>117</v>
      </c>
      <c r="D98" s="45"/>
      <c r="E98" s="97"/>
      <c r="F98" s="23"/>
    </row>
    <row r="99" spans="1:6" x14ac:dyDescent="0.25">
      <c r="A99" s="92" t="s">
        <v>120</v>
      </c>
      <c r="B99" s="58">
        <v>0</v>
      </c>
      <c r="C99" s="59"/>
      <c r="D99" s="1"/>
      <c r="E99" s="90">
        <f>C99*B99</f>
        <v>0</v>
      </c>
      <c r="F99" s="23"/>
    </row>
    <row r="100" spans="1:6" x14ac:dyDescent="0.25">
      <c r="A100" s="97"/>
      <c r="B100" s="45" t="s">
        <v>116</v>
      </c>
      <c r="C100" s="45" t="s">
        <v>117</v>
      </c>
      <c r="D100" s="45"/>
      <c r="E100" s="97"/>
      <c r="F100" s="23"/>
    </row>
    <row r="101" spans="1:6" x14ac:dyDescent="0.25">
      <c r="A101" s="92" t="s">
        <v>121</v>
      </c>
      <c r="B101" s="58">
        <v>0</v>
      </c>
      <c r="C101" s="59"/>
      <c r="D101" s="1"/>
      <c r="E101" s="90">
        <f>C101*B101</f>
        <v>0</v>
      </c>
      <c r="F101" s="23"/>
    </row>
    <row r="102" spans="1:6" x14ac:dyDescent="0.25">
      <c r="A102" s="97"/>
      <c r="B102" s="45" t="s">
        <v>122</v>
      </c>
      <c r="C102" s="45" t="s">
        <v>123</v>
      </c>
      <c r="D102" s="45"/>
      <c r="E102" s="97"/>
      <c r="F102" s="23"/>
    </row>
    <row r="103" spans="1:6" x14ac:dyDescent="0.25">
      <c r="A103" s="92" t="s">
        <v>124</v>
      </c>
      <c r="B103" s="58">
        <v>0</v>
      </c>
      <c r="C103" s="59"/>
      <c r="D103" s="1"/>
      <c r="E103" s="90">
        <f>C103*B103</f>
        <v>0</v>
      </c>
      <c r="F103" s="23"/>
    </row>
    <row r="104" spans="1:6" x14ac:dyDescent="0.25">
      <c r="A104" s="97"/>
      <c r="B104" s="45" t="s">
        <v>103</v>
      </c>
      <c r="C104" s="45" t="s">
        <v>117</v>
      </c>
      <c r="D104" s="45" t="s">
        <v>104</v>
      </c>
      <c r="E104" s="97"/>
      <c r="F104" s="23"/>
    </row>
    <row r="105" spans="1:6" x14ac:dyDescent="0.25">
      <c r="A105" s="92" t="s">
        <v>125</v>
      </c>
      <c r="B105" s="58">
        <v>0</v>
      </c>
      <c r="C105" s="1"/>
      <c r="D105" s="1"/>
      <c r="E105" s="90">
        <f>D105*C105*B105</f>
        <v>0</v>
      </c>
      <c r="F105" s="56"/>
    </row>
    <row r="106" spans="1:6" x14ac:dyDescent="0.25">
      <c r="A106" s="97"/>
      <c r="B106" s="45" t="s">
        <v>126</v>
      </c>
      <c r="C106" s="45" t="s">
        <v>117</v>
      </c>
      <c r="D106" s="45" t="s">
        <v>127</v>
      </c>
      <c r="E106" s="97"/>
      <c r="F106" s="56"/>
    </row>
    <row r="107" spans="1:6" x14ac:dyDescent="0.25">
      <c r="A107" s="92" t="s">
        <v>128</v>
      </c>
      <c r="B107" s="58">
        <v>0</v>
      </c>
      <c r="C107" s="23"/>
      <c r="D107" s="1"/>
      <c r="E107" s="90">
        <f>D107*C107*B107</f>
        <v>0</v>
      </c>
      <c r="F107" s="31"/>
    </row>
    <row r="108" spans="1:6" x14ac:dyDescent="0.25">
      <c r="A108" s="97"/>
      <c r="B108" s="45" t="s">
        <v>100</v>
      </c>
      <c r="C108" s="45" t="s">
        <v>117</v>
      </c>
      <c r="D108" s="45" t="s">
        <v>129</v>
      </c>
      <c r="E108" s="97"/>
      <c r="F108" s="31"/>
    </row>
    <row r="109" spans="1:6" x14ac:dyDescent="0.25">
      <c r="A109" s="92" t="s">
        <v>130</v>
      </c>
      <c r="B109" s="58">
        <v>0</v>
      </c>
      <c r="C109" s="59"/>
      <c r="D109" s="1"/>
      <c r="E109" s="90">
        <f>D109*C109*B109</f>
        <v>0</v>
      </c>
      <c r="F109" s="31"/>
    </row>
    <row r="110" spans="1:6" x14ac:dyDescent="0.25">
      <c r="A110" s="97"/>
      <c r="B110" s="45" t="s">
        <v>103</v>
      </c>
      <c r="C110" s="45" t="s">
        <v>131</v>
      </c>
      <c r="D110" s="45" t="s">
        <v>104</v>
      </c>
      <c r="E110" s="97"/>
      <c r="F110" s="31"/>
    </row>
    <row r="111" spans="1:6" x14ac:dyDescent="0.25">
      <c r="A111" s="92" t="s">
        <v>132</v>
      </c>
      <c r="B111" s="58">
        <v>0</v>
      </c>
      <c r="C111" s="59"/>
      <c r="D111" s="1"/>
      <c r="E111" s="90">
        <f>D111*C111*B111</f>
        <v>0</v>
      </c>
      <c r="F111" s="31"/>
    </row>
    <row r="112" spans="1:6" x14ac:dyDescent="0.25">
      <c r="A112" s="97"/>
      <c r="B112" s="45" t="s">
        <v>133</v>
      </c>
      <c r="C112" s="45"/>
      <c r="D112" s="45" t="s">
        <v>134</v>
      </c>
      <c r="E112" s="97"/>
      <c r="F112" s="31"/>
    </row>
    <row r="113" spans="1:6" ht="15.75" thickBot="1" x14ac:dyDescent="0.3">
      <c r="A113" s="92" t="s">
        <v>135</v>
      </c>
      <c r="B113" s="146" t="s">
        <v>111</v>
      </c>
      <c r="C113" s="146"/>
      <c r="D113" s="1"/>
      <c r="E113" s="102">
        <f>D113</f>
        <v>0</v>
      </c>
      <c r="F113" s="31"/>
    </row>
    <row r="114" spans="1:6" ht="15.75" thickTop="1" x14ac:dyDescent="0.25">
      <c r="A114" s="93" t="s">
        <v>136</v>
      </c>
      <c r="B114" s="54"/>
      <c r="C114" s="55"/>
      <c r="D114" s="55"/>
      <c r="E114" s="89">
        <f>SUM(E97:E113)</f>
        <v>0</v>
      </c>
      <c r="F114" s="31"/>
    </row>
    <row r="115" spans="1:6" x14ac:dyDescent="0.25">
      <c r="A115" s="1"/>
      <c r="B115" s="36"/>
      <c r="C115" s="60"/>
      <c r="D115" s="1"/>
      <c r="E115" s="24"/>
      <c r="F115" s="31"/>
    </row>
    <row r="116" spans="1:6" ht="24.75" customHeight="1" x14ac:dyDescent="0.25">
      <c r="A116" s="147" t="s">
        <v>137</v>
      </c>
      <c r="B116" s="147"/>
      <c r="C116" s="147"/>
      <c r="D116" s="147"/>
      <c r="E116" s="147"/>
      <c r="F116" s="147"/>
    </row>
    <row r="117" spans="1:6" ht="123.75" customHeight="1" x14ac:dyDescent="0.25">
      <c r="A117" s="137" t="s">
        <v>56</v>
      </c>
      <c r="B117" s="138"/>
      <c r="C117" s="138"/>
      <c r="D117" s="138"/>
      <c r="E117" s="138"/>
      <c r="F117" s="138"/>
    </row>
    <row r="118" spans="1:6" x14ac:dyDescent="0.25">
      <c r="A118" s="61"/>
      <c r="B118" s="62"/>
      <c r="C118" s="62"/>
      <c r="D118" s="62"/>
      <c r="E118" s="62"/>
      <c r="F118" s="31"/>
    </row>
    <row r="119" spans="1:6" ht="15.75" x14ac:dyDescent="0.25">
      <c r="A119" s="95" t="s">
        <v>138</v>
      </c>
      <c r="B119" s="1"/>
      <c r="C119" s="24"/>
      <c r="D119" s="24"/>
      <c r="E119" s="24"/>
      <c r="F119" s="31"/>
    </row>
    <row r="120" spans="1:6" ht="73.5" customHeight="1" x14ac:dyDescent="0.25">
      <c r="A120" s="141" t="s">
        <v>139</v>
      </c>
      <c r="B120" s="141"/>
      <c r="C120" s="141"/>
      <c r="D120" s="141"/>
      <c r="E120" s="141"/>
      <c r="F120" s="141"/>
    </row>
    <row r="121" spans="1:6" x14ac:dyDescent="0.25">
      <c r="A121" s="103"/>
      <c r="B121" s="64" t="s">
        <v>140</v>
      </c>
      <c r="C121" s="144" t="s">
        <v>141</v>
      </c>
      <c r="D121" s="144"/>
      <c r="E121" s="130" t="s">
        <v>134</v>
      </c>
      <c r="F121" s="31"/>
    </row>
    <row r="122" spans="1:6" x14ac:dyDescent="0.25">
      <c r="A122" s="92" t="s">
        <v>142</v>
      </c>
      <c r="B122" s="8"/>
      <c r="C122" s="145"/>
      <c r="D122" s="145"/>
      <c r="E122" s="98">
        <v>0</v>
      </c>
      <c r="F122" s="31"/>
    </row>
    <row r="123" spans="1:6" x14ac:dyDescent="0.25">
      <c r="A123" s="92" t="s">
        <v>143</v>
      </c>
      <c r="B123" s="34"/>
      <c r="C123" s="148"/>
      <c r="D123" s="148"/>
      <c r="E123" s="98">
        <v>0</v>
      </c>
      <c r="F123" s="31"/>
    </row>
    <row r="124" spans="1:6" x14ac:dyDescent="0.25">
      <c r="A124" s="92" t="s">
        <v>144</v>
      </c>
      <c r="B124" s="9"/>
      <c r="C124" s="145"/>
      <c r="D124" s="145"/>
      <c r="E124" s="98">
        <v>0</v>
      </c>
      <c r="F124" s="31"/>
    </row>
    <row r="125" spans="1:6" x14ac:dyDescent="0.25">
      <c r="A125" s="92" t="s">
        <v>145</v>
      </c>
      <c r="B125" s="9"/>
      <c r="C125" s="9"/>
      <c r="D125" s="9"/>
      <c r="E125" s="98">
        <v>0</v>
      </c>
      <c r="F125" s="31"/>
    </row>
    <row r="126" spans="1:6" x14ac:dyDescent="0.25">
      <c r="A126" s="103"/>
      <c r="B126" s="64" t="s">
        <v>146</v>
      </c>
      <c r="C126" s="144" t="s">
        <v>141</v>
      </c>
      <c r="D126" s="144"/>
      <c r="E126" s="97"/>
      <c r="F126" s="31"/>
    </row>
    <row r="127" spans="1:6" x14ac:dyDescent="0.25">
      <c r="A127" s="92" t="s">
        <v>147</v>
      </c>
      <c r="B127" s="9"/>
      <c r="C127" s="145"/>
      <c r="D127" s="145"/>
      <c r="E127" s="98">
        <v>0</v>
      </c>
      <c r="F127" s="31"/>
    </row>
    <row r="128" spans="1:6" x14ac:dyDescent="0.25">
      <c r="A128" s="92" t="s">
        <v>148</v>
      </c>
      <c r="B128" s="9"/>
      <c r="C128" s="145"/>
      <c r="D128" s="145"/>
      <c r="E128" s="104">
        <v>0</v>
      </c>
      <c r="F128" s="31"/>
    </row>
    <row r="129" spans="1:6" x14ac:dyDescent="0.25">
      <c r="A129" s="92" t="s">
        <v>149</v>
      </c>
      <c r="B129" s="9"/>
      <c r="C129" s="145"/>
      <c r="D129" s="145"/>
      <c r="E129" s="104">
        <v>0</v>
      </c>
      <c r="F129" s="31"/>
    </row>
    <row r="130" spans="1:6" ht="15.75" thickBot="1" x14ac:dyDescent="0.3">
      <c r="A130" s="92" t="s">
        <v>150</v>
      </c>
      <c r="B130" s="9"/>
      <c r="C130" s="9"/>
      <c r="D130" s="9"/>
      <c r="E130" s="105">
        <v>0</v>
      </c>
      <c r="F130" s="31"/>
    </row>
    <row r="131" spans="1:6" ht="15.75" thickTop="1" x14ac:dyDescent="0.25">
      <c r="A131" s="93" t="s">
        <v>151</v>
      </c>
      <c r="B131" s="65"/>
      <c r="C131" s="65"/>
      <c r="D131" s="66"/>
      <c r="E131" s="67">
        <f>SUM(E122:E130)</f>
        <v>0</v>
      </c>
      <c r="F131" s="31"/>
    </row>
    <row r="132" spans="1:6" x14ac:dyDescent="0.25">
      <c r="A132" s="1"/>
      <c r="B132" s="23"/>
      <c r="C132" s="23"/>
      <c r="D132" s="36"/>
      <c r="E132" s="23"/>
      <c r="F132" s="31"/>
    </row>
    <row r="133" spans="1:6" ht="41.25" customHeight="1" x14ac:dyDescent="0.25">
      <c r="A133" s="142" t="s">
        <v>152</v>
      </c>
      <c r="B133" s="142"/>
      <c r="C133" s="142"/>
      <c r="D133" s="142"/>
      <c r="E133" s="142"/>
      <c r="F133" s="142"/>
    </row>
    <row r="134" spans="1:6" ht="132.75" customHeight="1" x14ac:dyDescent="0.25">
      <c r="A134" s="137" t="s">
        <v>56</v>
      </c>
      <c r="B134" s="138"/>
      <c r="C134" s="138"/>
      <c r="D134" s="138"/>
      <c r="E134" s="138"/>
      <c r="F134" s="138"/>
    </row>
    <row r="135" spans="1:6" x14ac:dyDescent="0.25">
      <c r="A135" s="61"/>
      <c r="B135" s="62"/>
      <c r="C135" s="62"/>
      <c r="D135" s="62"/>
      <c r="E135" s="62"/>
      <c r="F135" s="31"/>
    </row>
    <row r="136" spans="1:6" ht="15.75" x14ac:dyDescent="0.25">
      <c r="A136" s="106" t="s">
        <v>153</v>
      </c>
      <c r="B136" s="68"/>
      <c r="C136" s="23"/>
      <c r="D136" s="23"/>
      <c r="E136" s="23"/>
      <c r="F136" s="31"/>
    </row>
    <row r="137" spans="1:6" ht="75.75" customHeight="1" x14ac:dyDescent="0.25">
      <c r="A137" s="142" t="s">
        <v>154</v>
      </c>
      <c r="B137" s="142"/>
      <c r="C137" s="142"/>
      <c r="D137" s="142"/>
      <c r="E137" s="142"/>
      <c r="F137" s="142"/>
    </row>
    <row r="138" spans="1:6" x14ac:dyDescent="0.25">
      <c r="A138" s="131"/>
      <c r="B138" s="64" t="s">
        <v>155</v>
      </c>
      <c r="C138" s="64" t="s">
        <v>156</v>
      </c>
      <c r="D138" s="130" t="s">
        <v>134</v>
      </c>
      <c r="E138" s="1"/>
      <c r="F138" s="31"/>
    </row>
    <row r="139" spans="1:6" x14ac:dyDescent="0.25">
      <c r="A139" s="92" t="s">
        <v>157</v>
      </c>
      <c r="B139" s="8"/>
      <c r="C139" s="39"/>
      <c r="D139" s="90">
        <v>0</v>
      </c>
      <c r="E139" s="1"/>
      <c r="F139" s="31"/>
    </row>
    <row r="140" spans="1:6" x14ac:dyDescent="0.25">
      <c r="A140" s="92" t="s">
        <v>158</v>
      </c>
      <c r="B140" s="8"/>
      <c r="C140" s="39"/>
      <c r="D140" s="90">
        <v>0</v>
      </c>
      <c r="E140" s="1"/>
      <c r="F140" s="31"/>
    </row>
    <row r="141" spans="1:6" ht="15.75" thickBot="1" x14ac:dyDescent="0.3">
      <c r="A141" s="92" t="s">
        <v>159</v>
      </c>
      <c r="B141" s="8"/>
      <c r="C141" s="39"/>
      <c r="D141" s="102">
        <v>0</v>
      </c>
      <c r="E141" s="1"/>
      <c r="F141" s="31"/>
    </row>
    <row r="142" spans="1:6" ht="15.75" thickTop="1" x14ac:dyDescent="0.25">
      <c r="A142" s="93" t="s">
        <v>160</v>
      </c>
      <c r="B142" s="65"/>
      <c r="C142" s="65"/>
      <c r="D142" s="67">
        <f>SUM(D139:D141)</f>
        <v>0</v>
      </c>
      <c r="E142" s="1"/>
      <c r="F142" s="31"/>
    </row>
    <row r="143" spans="1:6" x14ac:dyDescent="0.25">
      <c r="A143" s="107"/>
      <c r="B143" s="71"/>
      <c r="C143" s="23"/>
      <c r="D143" s="23"/>
      <c r="E143" s="23"/>
      <c r="F143" s="31"/>
    </row>
    <row r="144" spans="1:6" x14ac:dyDescent="0.25">
      <c r="A144" s="142" t="s">
        <v>161</v>
      </c>
      <c r="B144" s="134"/>
      <c r="C144" s="134"/>
      <c r="D144" s="134"/>
      <c r="E144" s="134"/>
      <c r="F144" s="31"/>
    </row>
    <row r="145" spans="1:6" x14ac:dyDescent="0.25">
      <c r="A145" s="137" t="s">
        <v>56</v>
      </c>
      <c r="B145" s="138"/>
      <c r="C145" s="138"/>
      <c r="D145" s="138"/>
      <c r="E145" s="138"/>
      <c r="F145" s="138"/>
    </row>
    <row r="146" spans="1:6" x14ac:dyDescent="0.25">
      <c r="A146" s="1"/>
      <c r="B146" s="23"/>
      <c r="C146" s="23"/>
      <c r="D146" s="23"/>
      <c r="E146" s="23"/>
      <c r="F146" s="31"/>
    </row>
    <row r="147" spans="1:6" ht="15.75" x14ac:dyDescent="0.25">
      <c r="A147" s="95" t="s">
        <v>162</v>
      </c>
      <c r="B147" s="23"/>
      <c r="C147" s="23"/>
      <c r="D147" s="23"/>
      <c r="E147" s="23"/>
      <c r="F147" s="31"/>
    </row>
    <row r="148" spans="1:6" ht="45.75" customHeight="1" x14ac:dyDescent="0.25">
      <c r="A148" s="142" t="s">
        <v>163</v>
      </c>
      <c r="B148" s="142"/>
      <c r="C148" s="142"/>
      <c r="D148" s="142"/>
      <c r="E148" s="142"/>
      <c r="F148" s="142"/>
    </row>
    <row r="149" spans="1:6" x14ac:dyDescent="0.25">
      <c r="A149" s="132"/>
      <c r="B149" s="73" t="s">
        <v>164</v>
      </c>
      <c r="C149" s="73" t="s">
        <v>165</v>
      </c>
      <c r="D149" s="133" t="s">
        <v>134</v>
      </c>
      <c r="E149" s="74"/>
      <c r="F149" s="31"/>
    </row>
    <row r="150" spans="1:6" x14ac:dyDescent="0.25">
      <c r="A150" s="109" t="s">
        <v>166</v>
      </c>
      <c r="B150" s="61"/>
      <c r="C150" s="61"/>
      <c r="D150" s="111">
        <v>0</v>
      </c>
      <c r="E150" s="75"/>
      <c r="F150" s="31"/>
    </row>
    <row r="151" spans="1:6" x14ac:dyDescent="0.25">
      <c r="A151" s="109" t="s">
        <v>167</v>
      </c>
      <c r="B151" s="61"/>
      <c r="C151" s="61"/>
      <c r="D151" s="111">
        <v>0</v>
      </c>
      <c r="E151" s="75"/>
      <c r="F151" s="31"/>
    </row>
    <row r="152" spans="1:6" ht="15.75" thickBot="1" x14ac:dyDescent="0.3">
      <c r="A152" s="109" t="s">
        <v>168</v>
      </c>
      <c r="B152" s="61"/>
      <c r="C152" s="61"/>
      <c r="D152" s="111">
        <v>0</v>
      </c>
      <c r="E152" s="75"/>
      <c r="F152" s="31"/>
    </row>
    <row r="153" spans="1:6" ht="15.75" thickTop="1" x14ac:dyDescent="0.25">
      <c r="A153" s="110" t="s">
        <v>169</v>
      </c>
      <c r="B153" s="76"/>
      <c r="C153" s="76"/>
      <c r="D153" s="112">
        <f>SUM(D150:D152)</f>
        <v>0</v>
      </c>
      <c r="E153" s="75"/>
      <c r="F153" s="31"/>
    </row>
    <row r="154" spans="1:6" ht="3.75" customHeight="1" x14ac:dyDescent="0.25">
      <c r="A154" s="77"/>
      <c r="B154" s="75"/>
      <c r="C154" s="75"/>
      <c r="D154" s="78"/>
      <c r="E154" s="75"/>
      <c r="F154" s="31"/>
    </row>
    <row r="155" spans="1:6" x14ac:dyDescent="0.25">
      <c r="A155" s="142" t="s">
        <v>170</v>
      </c>
      <c r="B155" s="142"/>
      <c r="C155" s="142"/>
      <c r="D155" s="142"/>
      <c r="E155" s="142"/>
      <c r="F155" s="142"/>
    </row>
    <row r="156" spans="1:6" ht="98.25" customHeight="1" x14ac:dyDescent="0.25">
      <c r="A156" s="137" t="s">
        <v>56</v>
      </c>
      <c r="B156" s="138"/>
      <c r="C156" s="138"/>
      <c r="D156" s="138"/>
      <c r="E156" s="138"/>
      <c r="F156" s="138"/>
    </row>
    <row r="157" spans="1:6" x14ac:dyDescent="0.25">
      <c r="A157" s="1"/>
      <c r="B157" s="23"/>
      <c r="C157" s="23"/>
      <c r="D157" s="23"/>
      <c r="E157" s="23"/>
      <c r="F157" s="31"/>
    </row>
    <row r="158" spans="1:6" x14ac:dyDescent="0.25">
      <c r="A158" s="1"/>
      <c r="B158" s="1"/>
      <c r="C158" s="1"/>
      <c r="D158" s="1"/>
      <c r="E158" s="1"/>
      <c r="F158" s="1"/>
    </row>
    <row r="159" spans="1:6" ht="15.75" x14ac:dyDescent="0.25">
      <c r="A159" s="95" t="s">
        <v>171</v>
      </c>
      <c r="B159" s="1"/>
      <c r="C159" s="1"/>
      <c r="D159" s="1"/>
      <c r="E159" s="1"/>
      <c r="F159" s="1"/>
    </row>
    <row r="160" spans="1:6" ht="33" customHeight="1" x14ac:dyDescent="0.25">
      <c r="A160" s="141" t="s">
        <v>172</v>
      </c>
      <c r="B160" s="141"/>
      <c r="C160" s="141"/>
      <c r="D160" s="141"/>
      <c r="E160" s="141"/>
      <c r="F160" s="141"/>
    </row>
    <row r="161" spans="1:6" x14ac:dyDescent="0.25">
      <c r="A161" s="132"/>
      <c r="B161" s="80" t="s">
        <v>173</v>
      </c>
      <c r="C161" s="80" t="s">
        <v>165</v>
      </c>
      <c r="D161" s="133" t="s">
        <v>134</v>
      </c>
      <c r="E161" s="81"/>
      <c r="F161" s="1"/>
    </row>
    <row r="162" spans="1:6" x14ac:dyDescent="0.25">
      <c r="A162" s="109" t="s">
        <v>174</v>
      </c>
      <c r="B162" s="61"/>
      <c r="C162" s="61"/>
      <c r="D162" s="111">
        <v>0</v>
      </c>
      <c r="E162" s="81"/>
      <c r="F162" s="1"/>
    </row>
    <row r="163" spans="1:6" x14ac:dyDescent="0.25">
      <c r="A163" s="109" t="s">
        <v>175</v>
      </c>
      <c r="B163" s="61"/>
      <c r="C163" s="61"/>
      <c r="D163" s="111">
        <v>0</v>
      </c>
      <c r="E163" s="81"/>
      <c r="F163" s="1"/>
    </row>
    <row r="164" spans="1:6" x14ac:dyDescent="0.25">
      <c r="A164" s="109" t="s">
        <v>176</v>
      </c>
      <c r="B164" s="61"/>
      <c r="C164" s="61"/>
      <c r="D164" s="111">
        <v>0</v>
      </c>
      <c r="E164" s="81"/>
      <c r="F164" s="1"/>
    </row>
    <row r="165" spans="1:6" x14ac:dyDescent="0.25">
      <c r="A165" s="109" t="s">
        <v>177</v>
      </c>
      <c r="B165" s="61"/>
      <c r="C165" s="61"/>
      <c r="D165" s="111">
        <v>0</v>
      </c>
      <c r="E165" s="81"/>
      <c r="F165" s="1"/>
    </row>
    <row r="166" spans="1:6" ht="15.75" thickBot="1" x14ac:dyDescent="0.3">
      <c r="A166" s="109" t="s">
        <v>178</v>
      </c>
      <c r="B166" s="61"/>
      <c r="C166" s="61"/>
      <c r="D166" s="111">
        <v>0</v>
      </c>
      <c r="E166" s="81"/>
      <c r="F166" s="1"/>
    </row>
    <row r="167" spans="1:6" ht="15.75" thickTop="1" x14ac:dyDescent="0.25">
      <c r="A167" s="110" t="s">
        <v>179</v>
      </c>
      <c r="B167" s="82"/>
      <c r="C167" s="82"/>
      <c r="D167" s="112">
        <f>SUM(D162:D166)</f>
        <v>0</v>
      </c>
      <c r="E167" s="81"/>
      <c r="F167" s="1"/>
    </row>
    <row r="168" spans="1:6" x14ac:dyDescent="0.25">
      <c r="A168" s="70"/>
      <c r="B168" s="83"/>
      <c r="C168" s="1"/>
      <c r="D168" s="1"/>
      <c r="E168" s="1"/>
      <c r="F168" s="1"/>
    </row>
    <row r="169" spans="1:6" x14ac:dyDescent="0.25">
      <c r="A169" s="142" t="s">
        <v>180</v>
      </c>
      <c r="B169" s="142"/>
      <c r="C169" s="142"/>
      <c r="D169" s="142"/>
      <c r="E169" s="142"/>
      <c r="F169" s="142"/>
    </row>
    <row r="170" spans="1:6" ht="104.25" customHeight="1" x14ac:dyDescent="0.25">
      <c r="A170" s="137" t="s">
        <v>56</v>
      </c>
      <c r="B170" s="138"/>
      <c r="C170" s="138"/>
      <c r="D170" s="138"/>
      <c r="E170" s="138"/>
      <c r="F170" s="138"/>
    </row>
    <row r="171" spans="1:6" x14ac:dyDescent="0.25">
      <c r="A171" s="1"/>
      <c r="B171" s="1"/>
      <c r="C171" s="1"/>
      <c r="D171" s="1"/>
      <c r="E171" s="1"/>
      <c r="F171" s="1"/>
    </row>
    <row r="172" spans="1:6" ht="15.75" x14ac:dyDescent="0.25">
      <c r="A172" s="95" t="s">
        <v>181</v>
      </c>
      <c r="B172" s="1"/>
      <c r="C172" s="1"/>
      <c r="D172" s="1"/>
      <c r="E172" s="1"/>
      <c r="F172" s="1"/>
    </row>
    <row r="173" spans="1:6" x14ac:dyDescent="0.25">
      <c r="A173" s="139" t="s">
        <v>182</v>
      </c>
      <c r="B173" s="139"/>
      <c r="C173" s="139"/>
      <c r="D173" s="139"/>
      <c r="E173" s="139"/>
      <c r="F173" s="1"/>
    </row>
    <row r="174" spans="1:6" x14ac:dyDescent="0.25">
      <c r="A174" s="70"/>
      <c r="B174" s="1"/>
      <c r="C174" s="23"/>
      <c r="D174" s="23"/>
      <c r="E174" s="23"/>
      <c r="F174" s="31"/>
    </row>
    <row r="175" spans="1:6" ht="15.75" x14ac:dyDescent="0.25">
      <c r="A175" s="95" t="s">
        <v>183</v>
      </c>
      <c r="B175" s="1"/>
      <c r="C175" s="23"/>
      <c r="D175" s="23"/>
      <c r="E175" s="23"/>
      <c r="F175" s="31"/>
    </row>
    <row r="176" spans="1:6" ht="71.25" customHeight="1" x14ac:dyDescent="0.25">
      <c r="A176" s="143" t="s">
        <v>191</v>
      </c>
      <c r="B176" s="134"/>
      <c r="C176" s="134"/>
      <c r="D176" s="134"/>
      <c r="E176" s="134"/>
      <c r="F176" s="134"/>
    </row>
    <row r="177" spans="1:6" x14ac:dyDescent="0.25">
      <c r="A177" s="70"/>
      <c r="B177" s="83"/>
      <c r="C177" s="23"/>
      <c r="D177" s="23"/>
      <c r="E177" s="23"/>
      <c r="F177" s="31"/>
    </row>
    <row r="178" spans="1:6" x14ac:dyDescent="0.25">
      <c r="A178" s="97" t="s">
        <v>184</v>
      </c>
      <c r="B178" s="97" t="s">
        <v>185</v>
      </c>
      <c r="C178" s="97" t="s">
        <v>186</v>
      </c>
      <c r="D178" s="23"/>
      <c r="E178" s="23"/>
      <c r="F178" s="31"/>
    </row>
    <row r="179" spans="1:6" x14ac:dyDescent="0.25">
      <c r="A179" s="84">
        <f>Summary!C25</f>
        <v>0</v>
      </c>
      <c r="B179" s="85">
        <v>0</v>
      </c>
      <c r="C179" s="113">
        <f>B179*A179</f>
        <v>0</v>
      </c>
      <c r="D179" s="23"/>
      <c r="E179" s="23"/>
      <c r="F179" s="31"/>
    </row>
    <row r="180" spans="1:6" x14ac:dyDescent="0.25">
      <c r="A180" s="40"/>
      <c r="B180" s="85"/>
      <c r="C180" s="86"/>
      <c r="D180" s="23"/>
      <c r="E180" s="23"/>
      <c r="F180" s="31"/>
    </row>
    <row r="181" spans="1:6" x14ac:dyDescent="0.25">
      <c r="A181" s="142" t="s">
        <v>187</v>
      </c>
      <c r="B181" s="142"/>
      <c r="C181" s="142"/>
      <c r="D181" s="142"/>
      <c r="E181" s="142"/>
      <c r="F181" s="142"/>
    </row>
    <row r="182" spans="1:6" ht="99.75" customHeight="1" x14ac:dyDescent="0.25">
      <c r="A182" s="137" t="s">
        <v>56</v>
      </c>
      <c r="B182" s="138"/>
      <c r="C182" s="138"/>
      <c r="D182" s="138"/>
      <c r="E182" s="138"/>
      <c r="F182" s="138"/>
    </row>
  </sheetData>
  <sheetProtection algorithmName="SHA-512" hashValue="eVxd3Arh5VVUW6Owd4FgADkhLOdrfMB21oyxiSqGL1RsqGOqrh4tWFuMjopLhQJEEQgJy7a0xlsvbeNdYRCpuQ==" saltValue="KojEGVI93Sn1NsgB8P7WrQ==" spinCount="100000" sheet="1" objects="1" scenarios="1"/>
  <mergeCells count="56">
    <mergeCell ref="A181:F181"/>
    <mergeCell ref="A182:F182"/>
    <mergeCell ref="A156:F156"/>
    <mergeCell ref="A160:F160"/>
    <mergeCell ref="A169:F169"/>
    <mergeCell ref="A170:F170"/>
    <mergeCell ref="A173:E173"/>
    <mergeCell ref="A176:F176"/>
    <mergeCell ref="A155:F155"/>
    <mergeCell ref="C124:D124"/>
    <mergeCell ref="C126:D126"/>
    <mergeCell ref="C127:D127"/>
    <mergeCell ref="C128:D128"/>
    <mergeCell ref="C129:D129"/>
    <mergeCell ref="A133:F133"/>
    <mergeCell ref="A134:F134"/>
    <mergeCell ref="A137:F137"/>
    <mergeCell ref="A144:E144"/>
    <mergeCell ref="A145:F145"/>
    <mergeCell ref="A148:F148"/>
    <mergeCell ref="C123:D123"/>
    <mergeCell ref="A81:F81"/>
    <mergeCell ref="B89:C89"/>
    <mergeCell ref="A92:F92"/>
    <mergeCell ref="A93:F93"/>
    <mergeCell ref="A95:F95"/>
    <mergeCell ref="B113:C113"/>
    <mergeCell ref="A116:F116"/>
    <mergeCell ref="A117:F117"/>
    <mergeCell ref="A120:F120"/>
    <mergeCell ref="C121:D121"/>
    <mergeCell ref="C122:D122"/>
    <mergeCell ref="A78:F78"/>
    <mergeCell ref="A45:F45"/>
    <mergeCell ref="A46:F46"/>
    <mergeCell ref="A47:F47"/>
    <mergeCell ref="A54:F54"/>
    <mergeCell ref="A55:F55"/>
    <mergeCell ref="A57:E57"/>
    <mergeCell ref="A58:F58"/>
    <mergeCell ref="A65:F65"/>
    <mergeCell ref="A66:F66"/>
    <mergeCell ref="A68:F68"/>
    <mergeCell ref="A77:F77"/>
    <mergeCell ref="A44:F44"/>
    <mergeCell ref="A2:F2"/>
    <mergeCell ref="B3:D3"/>
    <mergeCell ref="B4:D4"/>
    <mergeCell ref="B5:D5"/>
    <mergeCell ref="B6:D6"/>
    <mergeCell ref="A7:E7"/>
    <mergeCell ref="A8:F8"/>
    <mergeCell ref="A24:F24"/>
    <mergeCell ref="A25:F25"/>
    <mergeCell ref="A27:E27"/>
    <mergeCell ref="A28:F28"/>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FDC5C73730B034C9A5D6A77D3679B98" ma:contentTypeVersion="18" ma:contentTypeDescription="Create a new document." ma:contentTypeScope="" ma:versionID="d28f1569a5154dea0b9bf3a3876bdeb0">
  <xsd:schema xmlns:xsd="http://www.w3.org/2001/XMLSchema" xmlns:xs="http://www.w3.org/2001/XMLSchema" xmlns:p="http://schemas.microsoft.com/office/2006/metadata/properties" xmlns:ns2="59ce1e19-005f-4c53-a318-413c5b549f31" xmlns:ns3="53cb936a-1a25-4924-9550-1dc87fca9778" targetNamespace="http://schemas.microsoft.com/office/2006/metadata/properties" ma:root="true" ma:fieldsID="409a7dd35e1541355f39297555536191" ns2:_="" ns3:_="">
    <xsd:import namespace="59ce1e19-005f-4c53-a318-413c5b549f31"/>
    <xsd:import namespace="53cb936a-1a25-4924-9550-1dc87fca9778"/>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bjectDetectorVersions" minOccurs="0"/>
                <xsd:element ref="ns2:MediaServiceLocation"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ce1e19-005f-4c53-a318-413c5b549f3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6dff210b-1a75-4f95-bf42-e73e2711a7ca"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ternalName="MediaServiceDateTaken"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3cb936a-1a25-4924-9550-1dc87fca9778"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769e8183-5a79-4918-a468-e0a802127ea0}" ma:internalName="TaxCatchAll" ma:showField="CatchAllData" ma:web="53cb936a-1a25-4924-9550-1dc87fca977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53cb936a-1a25-4924-9550-1dc87fca9778">
      <UserInfo>
        <DisplayName>Sokol-Roberts, Abby</DisplayName>
        <AccountId>21</AccountId>
        <AccountType/>
      </UserInfo>
      <UserInfo>
        <DisplayName>Ellis, Christina</DisplayName>
        <AccountId>17</AccountId>
        <AccountType/>
      </UserInfo>
    </SharedWithUsers>
    <lcf76f155ced4ddcb4097134ff3c332f xmlns="59ce1e19-005f-4c53-a318-413c5b549f31">
      <Terms xmlns="http://schemas.microsoft.com/office/infopath/2007/PartnerControls"/>
    </lcf76f155ced4ddcb4097134ff3c332f>
    <TaxCatchAll xmlns="53cb936a-1a25-4924-9550-1dc87fca9778" xsi:nil="true"/>
  </documentManagement>
</p:properties>
</file>

<file path=customXml/itemProps1.xml><?xml version="1.0" encoding="utf-8"?>
<ds:datastoreItem xmlns:ds="http://schemas.openxmlformats.org/officeDocument/2006/customXml" ds:itemID="{12EDF54F-276B-435C-B0D9-A7E0106E99DF}">
  <ds:schemaRefs>
    <ds:schemaRef ds:uri="http://schemas.microsoft.com/sharepoint/v3/contenttype/forms"/>
  </ds:schemaRefs>
</ds:datastoreItem>
</file>

<file path=customXml/itemProps2.xml><?xml version="1.0" encoding="utf-8"?>
<ds:datastoreItem xmlns:ds="http://schemas.openxmlformats.org/officeDocument/2006/customXml" ds:itemID="{0F3985A6-6785-46D0-BCC0-452D9C0E8C8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ce1e19-005f-4c53-a318-413c5b549f31"/>
    <ds:schemaRef ds:uri="53cb936a-1a25-4924-9550-1dc87fca977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08FA1FC-D19A-4B78-8E07-46C09CEFE740}">
  <ds:schemaRefs>
    <ds:schemaRef ds:uri="http://purl.org/dc/elements/1.1/"/>
    <ds:schemaRef ds:uri="http://schemas.openxmlformats.org/package/2006/metadata/core-properties"/>
    <ds:schemaRef ds:uri="http://schemas.microsoft.com/office/2006/metadata/properties"/>
    <ds:schemaRef ds:uri="http://schemas.microsoft.com/office/2006/documentManagement/types"/>
    <ds:schemaRef ds:uri="53cb936a-1a25-4924-9550-1dc87fca9778"/>
    <ds:schemaRef ds:uri="http://schemas.microsoft.com/office/infopath/2007/PartnerControls"/>
    <ds:schemaRef ds:uri="59ce1e19-005f-4c53-a318-413c5b549f31"/>
    <ds:schemaRef ds:uri="http://www.w3.org/XML/1998/namespace"/>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Summary</vt:lpstr>
      <vt:lpstr>Year 1</vt:lpstr>
      <vt:lpstr>Year 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Kostelac, Constance</dc:creator>
  <cp:keywords/>
  <dc:description/>
  <cp:lastModifiedBy>Molitor, Alison</cp:lastModifiedBy>
  <cp:revision/>
  <dcterms:created xsi:type="dcterms:W3CDTF">2022-08-04T13:32:50Z</dcterms:created>
  <dcterms:modified xsi:type="dcterms:W3CDTF">2025-09-12T14:51:13Z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0x010100AFDC5C73730B034C9A5D6A77D3679B98</vt:lpwstr>
  </property>
  <property fmtid="{D5CDD505-2E9C-101B-9397-08002B2CF9AE}" pid="3" name="MediaServiceImageTags">
    <vt:lpwstr/>
  </property>
</Properties>
</file>